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2016. G." sheetId="1" r:id="rId1"/>
    <sheet name="2017. G.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9" i="2" l="1"/>
  <c r="H9" i="2"/>
  <c r="F12" i="2"/>
  <c r="D25" i="2"/>
  <c r="B11" i="2"/>
  <c r="B13" i="1"/>
  <c r="D12" i="1"/>
  <c r="F8" i="1"/>
  <c r="J13" i="1"/>
  <c r="L9" i="1"/>
  <c r="N30" i="1"/>
</calcChain>
</file>

<file path=xl/sharedStrings.xml><?xml version="1.0" encoding="utf-8"?>
<sst xmlns="http://schemas.openxmlformats.org/spreadsheetml/2006/main" count="151" uniqueCount="49">
  <si>
    <t>OPIS</t>
  </si>
  <si>
    <t xml:space="preserve">Čestitka </t>
  </si>
  <si>
    <t>IZNOS KN</t>
  </si>
  <si>
    <t>REPORTAŽA POKL. JAHANJA</t>
  </si>
  <si>
    <t xml:space="preserve">ČESTITKA USKRS </t>
  </si>
  <si>
    <t>ČESTITKA</t>
  </si>
  <si>
    <t xml:space="preserve">ČESTITKA </t>
  </si>
  <si>
    <t xml:space="preserve">MEDIJSKO PRAĆENJE - POKLADNO JAHANJE </t>
  </si>
  <si>
    <t>UKUPNO:</t>
  </si>
  <si>
    <t>RAZIGRANE GRIVE</t>
  </si>
  <si>
    <t xml:space="preserve">OBJAVA ČLANAK POSL. PORTAL </t>
  </si>
  <si>
    <t xml:space="preserve">USKRSNA ČESTITKA - POSL. PORTAL </t>
  </si>
  <si>
    <t xml:space="preserve">OGLAŠAVANJE </t>
  </si>
  <si>
    <t>OGLAŠAVANJE</t>
  </si>
  <si>
    <t>USLUGA OGLAŠAVANJA</t>
  </si>
  <si>
    <t>OGLŠ. BRODSKI VJESNIK</t>
  </si>
  <si>
    <t xml:space="preserve">OBJAVA OGLASA </t>
  </si>
  <si>
    <t>LASICA</t>
  </si>
  <si>
    <t>NOVINE</t>
  </si>
  <si>
    <t xml:space="preserve">TZ SB </t>
  </si>
  <si>
    <t xml:space="preserve">Reklamiranje CMC </t>
  </si>
  <si>
    <t>NARODNE NOVINE</t>
  </si>
  <si>
    <t>MEDIA PLAN</t>
  </si>
  <si>
    <t xml:space="preserve">UKUPNO: </t>
  </si>
  <si>
    <t xml:space="preserve">EMITIRANJE ČL. POKL. JAHANJE </t>
  </si>
  <si>
    <t>PROIPSUM</t>
  </si>
  <si>
    <t>SLAVONSKA POSAVINA</t>
  </si>
  <si>
    <t>SB TV</t>
  </si>
  <si>
    <t>Pokladno jahanje</t>
  </si>
  <si>
    <t>Reportaža</t>
  </si>
  <si>
    <t>Novine</t>
  </si>
  <si>
    <t>Čestitka u PH</t>
  </si>
  <si>
    <t>Čestitka</t>
  </si>
  <si>
    <t>Emitiranje Uskrsne čestitke</t>
  </si>
  <si>
    <t>Medijesko pračenje "Šarenica"</t>
  </si>
  <si>
    <t>Medijsko pračenje NG "I. noći"</t>
  </si>
  <si>
    <t>Emitiranje čestitke</t>
  </si>
  <si>
    <t>Čestitka posl. Portal</t>
  </si>
  <si>
    <t>Čestitka Uskrna</t>
  </si>
  <si>
    <t>MEDIA  PLAN</t>
  </si>
  <si>
    <t xml:space="preserve">Medijsko pračenje </t>
  </si>
  <si>
    <t>Uskršna čestitka BV</t>
  </si>
  <si>
    <t>Čestitka emitiranje</t>
  </si>
  <si>
    <t>Objava ogl. - javna nabava</t>
  </si>
  <si>
    <t>Medijsko prač. pokladno</t>
  </si>
  <si>
    <t>EMITIRANJE  ČESTITKE</t>
  </si>
  <si>
    <t>REPORTAŽA NOVOG.IVANJSKE NOĆI</t>
  </si>
  <si>
    <t>2016. g. Isplaćeno sa stavke - USLUGE PROMIDŽ. I INFORM.  Pozicija: 016</t>
  </si>
  <si>
    <t>2017. g.  Isplaćeno sa stavke - USLUGE OGLAŠAVANJA PROMIDŽ. I INFORM.   Pozicija: 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</si>
</sst>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43" fontId="0" fillId="0" borderId="1" xfId="1" applyFont="1" applyBorder="1"/>
    <xf numFmtId="43" fontId="5" fillId="0" borderId="1" xfId="1" applyFont="1" applyBorder="1"/>
    <xf numFmtId="0" fontId="2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Border="1"/>
    <xf numFmtId="0" fontId="2" fillId="4" borderId="1" xfId="0" applyFont="1" applyFill="1" applyBorder="1" applyAlignment="1">
      <alignment horizontal="center" vertical="center"/>
    </xf>
    <xf numFmtId="43" fontId="2" fillId="4" borderId="1" xfId="1" applyFont="1" applyFill="1" applyBorder="1"/>
    <xf numFmtId="0" fontId="0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/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7" fillId="2" borderId="1" xfId="0" applyFont="1" applyFill="1" applyBorder="1" applyAlignment="1">
      <alignment horizontal="center"/>
    </xf>
    <xf numFmtId="43" fontId="7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5" fillId="0" borderId="0" xfId="0" applyFont="1" applyBorder="1"/>
    <xf numFmtId="43" fontId="5" fillId="0" borderId="0" xfId="1" applyFont="1" applyBorder="1"/>
    <xf numFmtId="43" fontId="0" fillId="0" borderId="0" xfId="1" applyFont="1" applyBorder="1"/>
    <xf numFmtId="43" fontId="5" fillId="0" borderId="1" xfId="1" applyFont="1" applyBorder="1" applyAlignment="1">
      <alignment wrapText="1"/>
    </xf>
    <xf numFmtId="43" fontId="5" fillId="0" borderId="4" xfId="1" applyFont="1" applyBorder="1"/>
    <xf numFmtId="0" fontId="5" fillId="0" borderId="4" xfId="0" applyFont="1" applyBorder="1" applyAlignment="1">
      <alignment horizontal="center"/>
    </xf>
    <xf numFmtId="43" fontId="7" fillId="2" borderId="1" xfId="1" applyFont="1" applyFill="1" applyBorder="1"/>
    <xf numFmtId="43" fontId="7" fillId="2" borderId="4" xfId="1" applyFont="1" applyFill="1" applyBorder="1" applyAlignment="1">
      <alignment horizontal="center"/>
    </xf>
    <xf numFmtId="43" fontId="7" fillId="2" borderId="1" xfId="0" applyNumberFormat="1" applyFont="1" applyFill="1" applyBorder="1"/>
    <xf numFmtId="0" fontId="5" fillId="0" borderId="4" xfId="0" applyFont="1" applyBorder="1"/>
    <xf numFmtId="0" fontId="5" fillId="0" borderId="1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43" fontId="5" fillId="0" borderId="0" xfId="1" applyFont="1"/>
    <xf numFmtId="43" fontId="7" fillId="0" borderId="4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0" fillId="0" borderId="5" xfId="0" applyBorder="1"/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selection activeCell="A2" sqref="A2:R2"/>
    </sheetView>
  </sheetViews>
  <sheetFormatPr defaultRowHeight="15" x14ac:dyDescent="0.25"/>
  <cols>
    <col min="1" max="1" width="14.28515625" customWidth="1"/>
    <col min="2" max="2" width="11.7109375" customWidth="1"/>
    <col min="3" max="3" width="18.7109375" customWidth="1"/>
    <col min="4" max="4" width="12.42578125" customWidth="1"/>
    <col min="5" max="5" width="20.85546875" customWidth="1"/>
    <col min="6" max="6" width="11.28515625" customWidth="1"/>
    <col min="7" max="7" width="14.5703125" customWidth="1"/>
    <col min="8" max="8" width="10.5703125" customWidth="1"/>
    <col min="9" max="9" width="17.85546875" customWidth="1"/>
    <col min="10" max="10" width="11.5703125" customWidth="1"/>
    <col min="11" max="11" width="14.42578125" customWidth="1"/>
    <col min="12" max="12" width="12.140625" customWidth="1"/>
    <col min="13" max="13" width="10.42578125" customWidth="1"/>
    <col min="14" max="14" width="13.5703125" customWidth="1"/>
    <col min="15" max="15" width="15.5703125" customWidth="1"/>
    <col min="16" max="16" width="12.28515625" customWidth="1"/>
    <col min="17" max="17" width="10.42578125" hidden="1" customWidth="1"/>
    <col min="18" max="18" width="11.140625" hidden="1" customWidth="1"/>
  </cols>
  <sheetData>
    <row r="1" spans="1:18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18" ht="30" customHeight="1" x14ac:dyDescent="0.25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5"/>
    </row>
    <row r="3" spans="1:18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</row>
    <row r="4" spans="1:18" ht="18.75" x14ac:dyDescent="0.3">
      <c r="A4" s="48" t="s">
        <v>27</v>
      </c>
      <c r="B4" s="49"/>
      <c r="C4" s="40" t="s">
        <v>26</v>
      </c>
      <c r="D4" s="41"/>
      <c r="E4" s="40" t="s">
        <v>25</v>
      </c>
      <c r="F4" s="41"/>
      <c r="G4" s="40" t="s">
        <v>13</v>
      </c>
      <c r="H4" s="41"/>
      <c r="I4" s="40" t="s">
        <v>22</v>
      </c>
      <c r="J4" s="41"/>
      <c r="K4" s="50" t="s">
        <v>21</v>
      </c>
      <c r="L4" s="51"/>
      <c r="M4" s="50" t="s">
        <v>17</v>
      </c>
      <c r="N4" s="51"/>
      <c r="O4" s="50" t="s">
        <v>19</v>
      </c>
      <c r="P4" s="51"/>
      <c r="Q4" s="7"/>
      <c r="R4" s="39"/>
    </row>
    <row r="5" spans="1:18" x14ac:dyDescent="0.25">
      <c r="A5" s="5" t="s">
        <v>0</v>
      </c>
      <c r="B5" s="5" t="s">
        <v>2</v>
      </c>
      <c r="C5" s="5" t="s">
        <v>0</v>
      </c>
      <c r="D5" s="5" t="s">
        <v>2</v>
      </c>
      <c r="E5" s="5" t="s">
        <v>0</v>
      </c>
      <c r="F5" s="5" t="s">
        <v>2</v>
      </c>
      <c r="G5" s="5" t="s">
        <v>0</v>
      </c>
      <c r="H5" s="5" t="s">
        <v>2</v>
      </c>
      <c r="I5" s="5" t="s">
        <v>0</v>
      </c>
      <c r="J5" s="5" t="s">
        <v>2</v>
      </c>
      <c r="K5" s="5" t="s">
        <v>0</v>
      </c>
      <c r="L5" s="5" t="s">
        <v>2</v>
      </c>
      <c r="M5" s="5" t="s">
        <v>0</v>
      </c>
      <c r="N5" s="5" t="s">
        <v>2</v>
      </c>
      <c r="O5" s="5" t="s">
        <v>0</v>
      </c>
      <c r="P5" s="5" t="s">
        <v>2</v>
      </c>
    </row>
    <row r="6" spans="1:18" ht="29.25" customHeight="1" x14ac:dyDescent="0.25">
      <c r="A6" s="17" t="s">
        <v>5</v>
      </c>
      <c r="B6" s="4">
        <v>2312.5</v>
      </c>
      <c r="C6" s="17" t="s">
        <v>6</v>
      </c>
      <c r="D6" s="4">
        <v>1625</v>
      </c>
      <c r="E6" s="18" t="s">
        <v>10</v>
      </c>
      <c r="F6" s="4">
        <v>500</v>
      </c>
      <c r="G6" s="18" t="s">
        <v>24</v>
      </c>
      <c r="H6" s="27">
        <v>280</v>
      </c>
      <c r="I6" s="17" t="s">
        <v>4</v>
      </c>
      <c r="J6" s="4">
        <v>450</v>
      </c>
      <c r="K6" s="17" t="s">
        <v>16</v>
      </c>
      <c r="L6" s="4">
        <v>950</v>
      </c>
      <c r="M6" s="17" t="s">
        <v>18</v>
      </c>
      <c r="N6" s="4">
        <v>50</v>
      </c>
      <c r="O6" s="19" t="s">
        <v>20</v>
      </c>
      <c r="P6" s="28">
        <v>3750</v>
      </c>
    </row>
    <row r="7" spans="1:18" ht="28.5" customHeight="1" x14ac:dyDescent="0.25">
      <c r="A7" s="18" t="s">
        <v>3</v>
      </c>
      <c r="B7" s="4">
        <v>625</v>
      </c>
      <c r="C7" s="18" t="s">
        <v>7</v>
      </c>
      <c r="D7" s="4">
        <v>1875</v>
      </c>
      <c r="E7" s="18" t="s">
        <v>11</v>
      </c>
      <c r="F7" s="4">
        <v>400</v>
      </c>
      <c r="G7" s="20" t="s">
        <v>8</v>
      </c>
      <c r="H7" s="30">
        <v>280</v>
      </c>
      <c r="I7" s="17" t="s">
        <v>12</v>
      </c>
      <c r="J7" s="4">
        <v>450</v>
      </c>
      <c r="K7" s="17" t="s">
        <v>16</v>
      </c>
      <c r="L7" s="4">
        <v>950</v>
      </c>
      <c r="M7" s="17" t="s">
        <v>18</v>
      </c>
      <c r="N7" s="4">
        <v>752.84</v>
      </c>
      <c r="O7" s="20" t="s">
        <v>8</v>
      </c>
      <c r="P7" s="31">
        <v>3750</v>
      </c>
    </row>
    <row r="8" spans="1:18" ht="21" customHeight="1" x14ac:dyDescent="0.25">
      <c r="A8" s="17" t="s">
        <v>4</v>
      </c>
      <c r="B8" s="4">
        <v>1500</v>
      </c>
      <c r="C8" s="17" t="s">
        <v>4</v>
      </c>
      <c r="D8" s="4">
        <v>1000</v>
      </c>
      <c r="E8" s="20" t="s">
        <v>23</v>
      </c>
      <c r="F8" s="32">
        <f>SUM(F6:F7)</f>
        <v>900</v>
      </c>
      <c r="G8" s="19"/>
      <c r="H8" s="19"/>
      <c r="I8" s="17" t="s">
        <v>12</v>
      </c>
      <c r="J8" s="4">
        <v>450</v>
      </c>
      <c r="K8" s="17" t="s">
        <v>16</v>
      </c>
      <c r="L8" s="4">
        <v>950</v>
      </c>
      <c r="M8" s="17" t="s">
        <v>18</v>
      </c>
      <c r="N8" s="4">
        <v>40</v>
      </c>
      <c r="O8" s="19"/>
      <c r="P8" s="33"/>
    </row>
    <row r="9" spans="1:18" ht="42" customHeight="1" x14ac:dyDescent="0.25">
      <c r="A9" s="18" t="s">
        <v>46</v>
      </c>
      <c r="B9" s="4">
        <v>2312.5</v>
      </c>
      <c r="C9" s="17" t="s">
        <v>9</v>
      </c>
      <c r="D9" s="4">
        <v>3500</v>
      </c>
      <c r="E9" s="34"/>
      <c r="F9" s="34"/>
      <c r="G9" s="34"/>
      <c r="H9" s="34"/>
      <c r="I9" s="18" t="s">
        <v>14</v>
      </c>
      <c r="J9" s="4">
        <v>450</v>
      </c>
      <c r="K9" s="20" t="s">
        <v>8</v>
      </c>
      <c r="L9" s="32">
        <f>SUM(L6:L8)</f>
        <v>2850</v>
      </c>
      <c r="M9" s="17" t="s">
        <v>18</v>
      </c>
      <c r="N9" s="4">
        <v>602.27</v>
      </c>
      <c r="O9" s="19"/>
      <c r="P9" s="19"/>
    </row>
    <row r="10" spans="1:18" ht="26.25" x14ac:dyDescent="0.25">
      <c r="A10" s="18" t="s">
        <v>5</v>
      </c>
      <c r="B10" s="4">
        <v>625</v>
      </c>
      <c r="C10" s="17" t="s">
        <v>45</v>
      </c>
      <c r="D10" s="4">
        <v>1200</v>
      </c>
      <c r="E10" s="19"/>
      <c r="F10" s="19"/>
      <c r="G10" s="19"/>
      <c r="H10" s="19"/>
      <c r="I10" s="18" t="s">
        <v>14</v>
      </c>
      <c r="J10" s="4">
        <v>450</v>
      </c>
      <c r="K10" s="17"/>
      <c r="L10" s="19"/>
      <c r="M10" s="17" t="s">
        <v>18</v>
      </c>
      <c r="N10" s="4">
        <v>602.27</v>
      </c>
      <c r="O10" s="19"/>
      <c r="P10" s="19"/>
    </row>
    <row r="11" spans="1:18" ht="26.25" x14ac:dyDescent="0.25">
      <c r="A11" s="17" t="s">
        <v>5</v>
      </c>
      <c r="B11" s="4">
        <v>1250</v>
      </c>
      <c r="C11" s="17" t="s">
        <v>6</v>
      </c>
      <c r="D11" s="4">
        <v>1000</v>
      </c>
      <c r="E11" s="19"/>
      <c r="F11" s="19"/>
      <c r="G11" s="19"/>
      <c r="H11" s="19"/>
      <c r="I11" s="18" t="s">
        <v>14</v>
      </c>
      <c r="J11" s="4">
        <v>450</v>
      </c>
      <c r="K11" s="19"/>
      <c r="L11" s="19"/>
      <c r="M11" s="17" t="s">
        <v>18</v>
      </c>
      <c r="N11" s="4">
        <v>40</v>
      </c>
      <c r="O11" s="19"/>
      <c r="P11" s="19"/>
    </row>
    <row r="12" spans="1:18" ht="28.5" customHeight="1" x14ac:dyDescent="0.25">
      <c r="A12" s="17" t="s">
        <v>5</v>
      </c>
      <c r="B12" s="28">
        <v>625</v>
      </c>
      <c r="C12" s="20" t="s">
        <v>23</v>
      </c>
      <c r="D12" s="32">
        <f>SUM(D6:D11)</f>
        <v>10200</v>
      </c>
      <c r="E12" s="35"/>
      <c r="F12" s="35"/>
      <c r="G12" s="35"/>
      <c r="H12" s="35"/>
      <c r="I12" s="18" t="s">
        <v>15</v>
      </c>
      <c r="J12" s="4">
        <v>500</v>
      </c>
      <c r="K12" s="19"/>
      <c r="L12" s="19"/>
      <c r="M12" s="17" t="s">
        <v>18</v>
      </c>
      <c r="N12" s="4">
        <v>602.27</v>
      </c>
      <c r="O12" s="19"/>
      <c r="P12" s="19"/>
    </row>
    <row r="13" spans="1:18" ht="23.25" customHeight="1" x14ac:dyDescent="0.25">
      <c r="A13" s="20" t="s">
        <v>23</v>
      </c>
      <c r="B13" s="32">
        <f>SUM(B6:B12)</f>
        <v>9250</v>
      </c>
      <c r="C13" s="35"/>
      <c r="D13" s="35"/>
      <c r="E13" s="19"/>
      <c r="F13" s="19"/>
      <c r="G13" s="19"/>
      <c r="H13" s="19"/>
      <c r="I13" s="20" t="s">
        <v>23</v>
      </c>
      <c r="J13" s="32">
        <f>SUM(J6:J12)</f>
        <v>3200</v>
      </c>
      <c r="K13" s="19"/>
      <c r="L13" s="19"/>
      <c r="M13" s="17" t="s">
        <v>18</v>
      </c>
      <c r="N13" s="4">
        <v>40</v>
      </c>
      <c r="O13" s="19"/>
      <c r="P13" s="19"/>
    </row>
    <row r="14" spans="1:18" ht="24" customHeight="1" x14ac:dyDescent="0.25">
      <c r="A14" s="34"/>
      <c r="B14" s="34"/>
      <c r="C14" s="19"/>
      <c r="D14" s="19"/>
      <c r="E14" s="34"/>
      <c r="F14" s="34"/>
      <c r="G14" s="34"/>
      <c r="H14" s="34"/>
      <c r="I14" s="34"/>
      <c r="J14" s="34"/>
      <c r="K14" s="19"/>
      <c r="L14" s="19"/>
      <c r="M14" s="17" t="s">
        <v>18</v>
      </c>
      <c r="N14" s="4">
        <v>940.35</v>
      </c>
      <c r="O14" s="19"/>
      <c r="P14" s="19"/>
    </row>
    <row r="15" spans="1:18" x14ac:dyDescent="0.25">
      <c r="A15" s="19"/>
      <c r="B15" s="19"/>
      <c r="C15" s="34"/>
      <c r="D15" s="34"/>
      <c r="E15" s="4"/>
      <c r="F15" s="19"/>
      <c r="G15" s="19"/>
      <c r="H15" s="19"/>
      <c r="I15" s="19"/>
      <c r="J15" s="19"/>
      <c r="K15" s="19"/>
      <c r="L15" s="19"/>
      <c r="M15" s="17" t="s">
        <v>18</v>
      </c>
      <c r="N15" s="4">
        <v>50</v>
      </c>
      <c r="O15" s="19"/>
      <c r="P15" s="19"/>
    </row>
    <row r="16" spans="1:18" x14ac:dyDescent="0.25">
      <c r="A16" s="19"/>
      <c r="B16" s="19"/>
      <c r="C16" s="19"/>
      <c r="D16" s="19"/>
      <c r="E16" s="36"/>
      <c r="F16" s="19"/>
      <c r="G16" s="19"/>
      <c r="H16" s="19"/>
      <c r="I16" s="19"/>
      <c r="J16" s="19"/>
      <c r="K16" s="19"/>
      <c r="L16" s="19"/>
      <c r="M16" s="17" t="s">
        <v>18</v>
      </c>
      <c r="N16" s="4">
        <v>40</v>
      </c>
      <c r="O16" s="19"/>
      <c r="P16" s="19"/>
    </row>
    <row r="17" spans="1:18" x14ac:dyDescent="0.25">
      <c r="A17" s="19"/>
      <c r="B17" s="19"/>
      <c r="C17" s="19"/>
      <c r="D17" s="19"/>
      <c r="E17" s="4"/>
      <c r="F17" s="19"/>
      <c r="G17" s="19"/>
      <c r="H17" s="19"/>
      <c r="I17" s="19"/>
      <c r="J17" s="19"/>
      <c r="K17" s="19"/>
      <c r="L17" s="19"/>
      <c r="M17" s="17" t="s">
        <v>18</v>
      </c>
      <c r="N17" s="4">
        <v>602.27</v>
      </c>
      <c r="O17" s="19"/>
      <c r="P17" s="19"/>
    </row>
    <row r="18" spans="1:18" x14ac:dyDescent="0.25">
      <c r="A18" s="35"/>
      <c r="B18" s="35"/>
      <c r="C18" s="19"/>
      <c r="D18" s="19"/>
      <c r="E18" s="37"/>
      <c r="F18" s="35"/>
      <c r="G18" s="35"/>
      <c r="H18" s="35"/>
      <c r="I18" s="35"/>
      <c r="J18" s="35"/>
      <c r="K18" s="19"/>
      <c r="L18" s="19"/>
      <c r="M18" s="17" t="s">
        <v>18</v>
      </c>
      <c r="N18" s="4">
        <v>602.27</v>
      </c>
      <c r="O18" s="19"/>
      <c r="P18" s="19"/>
    </row>
    <row r="19" spans="1:18" x14ac:dyDescent="0.25">
      <c r="A19" s="34"/>
      <c r="B19" s="34"/>
      <c r="C19" s="35"/>
      <c r="D19" s="35"/>
      <c r="E19" s="27"/>
      <c r="F19" s="34"/>
      <c r="G19" s="34"/>
      <c r="H19" s="34"/>
      <c r="I19" s="34"/>
      <c r="J19" s="34"/>
      <c r="K19" s="19"/>
      <c r="L19" s="19"/>
      <c r="M19" s="17" t="s">
        <v>18</v>
      </c>
      <c r="N19" s="4">
        <v>40</v>
      </c>
      <c r="O19" s="19"/>
      <c r="P19" s="19"/>
    </row>
    <row r="20" spans="1:18" x14ac:dyDescent="0.25">
      <c r="A20" s="34"/>
      <c r="B20" s="34"/>
      <c r="C20" s="34"/>
      <c r="D20" s="34"/>
      <c r="E20" s="27"/>
      <c r="F20" s="34"/>
      <c r="G20" s="34"/>
      <c r="H20" s="34"/>
      <c r="I20" s="34"/>
      <c r="J20" s="34"/>
      <c r="K20" s="19"/>
      <c r="L20" s="19"/>
      <c r="M20" s="17" t="s">
        <v>18</v>
      </c>
      <c r="N20" s="4">
        <v>752.84</v>
      </c>
      <c r="O20" s="19"/>
      <c r="P20" s="19"/>
    </row>
    <row r="21" spans="1:18" x14ac:dyDescent="0.25">
      <c r="A21" s="35"/>
      <c r="B21" s="35"/>
      <c r="C21" s="34"/>
      <c r="D21" s="34"/>
      <c r="E21" s="37"/>
      <c r="F21" s="35"/>
      <c r="G21" s="35"/>
      <c r="H21" s="35"/>
      <c r="I21" s="35"/>
      <c r="J21" s="35"/>
      <c r="K21" s="19"/>
      <c r="L21" s="19"/>
      <c r="M21" s="17" t="s">
        <v>18</v>
      </c>
      <c r="N21" s="4">
        <v>50</v>
      </c>
      <c r="O21" s="19"/>
      <c r="P21" s="19"/>
    </row>
    <row r="22" spans="1:18" x14ac:dyDescent="0.25">
      <c r="A22" s="34"/>
      <c r="B22" s="34"/>
      <c r="C22" s="35"/>
      <c r="D22" s="35"/>
      <c r="E22" s="27"/>
      <c r="F22" s="34"/>
      <c r="G22" s="34"/>
      <c r="H22" s="34"/>
      <c r="I22" s="34"/>
      <c r="J22" s="34"/>
      <c r="K22" s="19"/>
      <c r="L22" s="19"/>
      <c r="M22" s="17" t="s">
        <v>18</v>
      </c>
      <c r="N22" s="4">
        <v>40</v>
      </c>
      <c r="O22" s="19"/>
      <c r="P22" s="19"/>
    </row>
    <row r="23" spans="1:18" x14ac:dyDescent="0.25">
      <c r="A23" s="29"/>
      <c r="B23" s="29"/>
      <c r="C23" s="34"/>
      <c r="D23" s="34"/>
      <c r="E23" s="38"/>
      <c r="F23" s="29"/>
      <c r="G23" s="29"/>
      <c r="H23" s="29"/>
      <c r="I23" s="29"/>
      <c r="J23" s="29"/>
      <c r="K23" s="19"/>
      <c r="L23" s="19"/>
      <c r="M23" s="17" t="s">
        <v>18</v>
      </c>
      <c r="N23" s="4">
        <v>602.27</v>
      </c>
      <c r="O23" s="19"/>
      <c r="P23" s="19"/>
    </row>
    <row r="24" spans="1:18" x14ac:dyDescent="0.25">
      <c r="A24" s="19"/>
      <c r="B24" s="19"/>
      <c r="C24" s="29"/>
      <c r="D24" s="29"/>
      <c r="E24" s="4"/>
      <c r="F24" s="19"/>
      <c r="G24" s="19"/>
      <c r="H24" s="19"/>
      <c r="I24" s="19"/>
      <c r="J24" s="19"/>
      <c r="K24" s="19"/>
      <c r="L24" s="19"/>
      <c r="M24" s="17" t="s">
        <v>18</v>
      </c>
      <c r="N24" s="4">
        <v>50</v>
      </c>
      <c r="O24" s="19"/>
      <c r="P24" s="19"/>
    </row>
    <row r="25" spans="1:18" x14ac:dyDescent="0.25">
      <c r="A25" s="19"/>
      <c r="B25" s="19"/>
      <c r="C25" s="19"/>
      <c r="D25" s="19"/>
      <c r="E25" s="4"/>
      <c r="F25" s="19"/>
      <c r="G25" s="19"/>
      <c r="H25" s="19"/>
      <c r="I25" s="19"/>
      <c r="J25" s="19"/>
      <c r="K25" s="19"/>
      <c r="L25" s="19"/>
      <c r="M25" s="17" t="s">
        <v>18</v>
      </c>
      <c r="N25" s="4">
        <v>752.84</v>
      </c>
      <c r="O25" s="19"/>
      <c r="P25" s="19"/>
    </row>
    <row r="26" spans="1:18" x14ac:dyDescent="0.25">
      <c r="A26" s="19"/>
      <c r="B26" s="19"/>
      <c r="C26" s="19"/>
      <c r="D26" s="19"/>
      <c r="E26" s="4"/>
      <c r="F26" s="19"/>
      <c r="G26" s="19"/>
      <c r="H26" s="19"/>
      <c r="I26" s="19"/>
      <c r="J26" s="19"/>
      <c r="K26" s="19"/>
      <c r="L26" s="19"/>
      <c r="M26" s="17" t="s">
        <v>18</v>
      </c>
      <c r="N26" s="4">
        <v>602.27</v>
      </c>
      <c r="O26" s="19"/>
      <c r="P26" s="19"/>
    </row>
    <row r="27" spans="1:18" x14ac:dyDescent="0.25">
      <c r="A27" s="34"/>
      <c r="B27" s="34"/>
      <c r="C27" s="19"/>
      <c r="D27" s="19"/>
      <c r="E27" s="27"/>
      <c r="F27" s="34"/>
      <c r="G27" s="34"/>
      <c r="H27" s="34"/>
      <c r="I27" s="34"/>
      <c r="J27" s="34"/>
      <c r="K27" s="19"/>
      <c r="L27" s="19"/>
      <c r="M27" s="17" t="s">
        <v>18</v>
      </c>
      <c r="N27" s="4">
        <v>40</v>
      </c>
      <c r="O27" s="19"/>
      <c r="P27" s="19"/>
    </row>
    <row r="28" spans="1:18" x14ac:dyDescent="0.25">
      <c r="A28" s="34"/>
      <c r="B28" s="34"/>
      <c r="C28" s="34"/>
      <c r="D28" s="34"/>
      <c r="E28" s="19"/>
      <c r="F28" s="34"/>
      <c r="G28" s="34"/>
      <c r="H28" s="34"/>
      <c r="I28" s="34"/>
      <c r="J28" s="34"/>
      <c r="K28" s="19"/>
      <c r="L28" s="19"/>
      <c r="M28" s="17" t="s">
        <v>18</v>
      </c>
      <c r="N28" s="4">
        <v>40</v>
      </c>
      <c r="O28" s="19"/>
      <c r="P28" s="19"/>
    </row>
    <row r="29" spans="1:18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19"/>
      <c r="L29" s="19"/>
      <c r="M29" s="17" t="s">
        <v>18</v>
      </c>
      <c r="N29" s="4">
        <v>602.27</v>
      </c>
      <c r="O29" s="19"/>
      <c r="P29" s="19"/>
    </row>
    <row r="30" spans="1:18" ht="24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19"/>
      <c r="L30" s="19"/>
      <c r="M30" s="20" t="s">
        <v>8</v>
      </c>
      <c r="N30" s="21">
        <f>SUM(N6:N29)</f>
        <v>8537.0300000000025</v>
      </c>
      <c r="O30" s="19"/>
      <c r="P30" s="19"/>
    </row>
    <row r="31" spans="1:18" ht="15.75" x14ac:dyDescent="0.25">
      <c r="A31" s="22"/>
      <c r="B31" s="22"/>
      <c r="C31" s="23"/>
      <c r="D31" s="23"/>
      <c r="E31" s="22"/>
      <c r="F31" s="22"/>
      <c r="G31" s="22"/>
      <c r="H31" s="22"/>
      <c r="I31" s="22"/>
      <c r="J31" s="22"/>
      <c r="K31" s="7"/>
      <c r="L31" s="7"/>
      <c r="M31" s="7"/>
      <c r="N31" s="7"/>
      <c r="O31" s="7"/>
      <c r="P31" s="7"/>
      <c r="Q31" s="7"/>
      <c r="R31" s="7"/>
    </row>
    <row r="32" spans="1:18" ht="15.75" x14ac:dyDescent="0.25">
      <c r="A32" s="7"/>
      <c r="B32" s="7"/>
      <c r="C32" s="22"/>
      <c r="D32" s="22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ht="15.75" x14ac:dyDescent="0.25">
      <c r="A35" s="22"/>
      <c r="B35" s="22"/>
      <c r="C35" s="7"/>
      <c r="D35" s="7"/>
      <c r="E35" s="22"/>
      <c r="F35" s="22"/>
      <c r="G35" s="22"/>
      <c r="H35" s="22"/>
      <c r="I35" s="22"/>
      <c r="J35" s="22"/>
      <c r="K35" s="7"/>
      <c r="L35" s="7"/>
      <c r="M35" s="7"/>
      <c r="N35" s="7"/>
      <c r="O35" s="7"/>
      <c r="P35" s="7"/>
      <c r="Q35" s="7"/>
      <c r="R35" s="7"/>
    </row>
    <row r="36" spans="1:18" ht="15.75" x14ac:dyDescent="0.25">
      <c r="A36" s="7"/>
      <c r="B36" s="7"/>
      <c r="C36" s="22"/>
      <c r="D36" s="22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 x14ac:dyDescent="0.25">
      <c r="C56" s="7"/>
      <c r="D56" s="7"/>
    </row>
  </sheetData>
  <mergeCells count="11">
    <mergeCell ref="G4:H4"/>
    <mergeCell ref="A1:R1"/>
    <mergeCell ref="A2:R2"/>
    <mergeCell ref="A3:R3"/>
    <mergeCell ref="E4:F4"/>
    <mergeCell ref="C4:D4"/>
    <mergeCell ref="A4:B4"/>
    <mergeCell ref="M4:N4"/>
    <mergeCell ref="O4:P4"/>
    <mergeCell ref="K4:L4"/>
    <mergeCell ref="I4:J4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7"/>
  <sheetViews>
    <sheetView tabSelected="1" workbookViewId="0">
      <selection activeCell="A4" sqref="A4:B4"/>
    </sheetView>
  </sheetViews>
  <sheetFormatPr defaultRowHeight="15" x14ac:dyDescent="0.25"/>
  <cols>
    <col min="1" max="1" width="17.7109375" customWidth="1"/>
    <col min="2" max="2" width="13.7109375" customWidth="1"/>
    <col min="3" max="3" width="14" customWidth="1"/>
    <col min="4" max="4" width="11.85546875" customWidth="1"/>
    <col min="5" max="5" width="28.42578125" customWidth="1"/>
    <col min="6" max="6" width="15.140625" customWidth="1"/>
    <col min="7" max="7" width="19.5703125" customWidth="1"/>
    <col min="8" max="8" width="11.85546875" customWidth="1"/>
    <col min="9" max="9" width="24.7109375" customWidth="1"/>
    <col min="10" max="10" width="12.85546875" customWidth="1"/>
    <col min="11" max="11" width="17.28515625" customWidth="1"/>
    <col min="12" max="12" width="12" customWidth="1"/>
    <col min="13" max="13" width="14.42578125" customWidth="1"/>
    <col min="14" max="14" width="12.140625" customWidth="1"/>
  </cols>
  <sheetData>
    <row r="2" spans="1:14" ht="30.75" customHeight="1" x14ac:dyDescent="0.25">
      <c r="A2" s="52" t="s">
        <v>48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x14ac:dyDescent="0.25">
      <c r="A4" s="55" t="s">
        <v>27</v>
      </c>
      <c r="B4" s="56"/>
      <c r="C4" s="40" t="s">
        <v>17</v>
      </c>
      <c r="D4" s="41"/>
      <c r="E4" s="40" t="s">
        <v>26</v>
      </c>
      <c r="F4" s="41"/>
      <c r="G4" s="40" t="s">
        <v>25</v>
      </c>
      <c r="H4" s="41"/>
      <c r="I4" s="40" t="s">
        <v>39</v>
      </c>
      <c r="J4" s="41"/>
      <c r="K4" s="40" t="s">
        <v>13</v>
      </c>
      <c r="L4" s="41"/>
      <c r="M4" s="40" t="s">
        <v>21</v>
      </c>
      <c r="N4" s="41"/>
    </row>
    <row r="5" spans="1:14" ht="15.75" x14ac:dyDescent="0.25">
      <c r="A5" s="6" t="s">
        <v>0</v>
      </c>
      <c r="B5" s="6" t="s">
        <v>2</v>
      </c>
      <c r="C5" s="6" t="s">
        <v>0</v>
      </c>
      <c r="D5" s="6" t="s">
        <v>2</v>
      </c>
      <c r="E5" s="6" t="s">
        <v>0</v>
      </c>
      <c r="F5" s="6" t="s">
        <v>2</v>
      </c>
      <c r="G5" s="6" t="s">
        <v>0</v>
      </c>
      <c r="H5" s="6" t="s">
        <v>2</v>
      </c>
      <c r="I5" s="6" t="s">
        <v>0</v>
      </c>
      <c r="J5" s="6" t="s">
        <v>2</v>
      </c>
      <c r="K5" s="6" t="s">
        <v>0</v>
      </c>
      <c r="L5" s="6" t="s">
        <v>2</v>
      </c>
      <c r="M5" s="6" t="s">
        <v>0</v>
      </c>
      <c r="N5" s="6" t="s">
        <v>2</v>
      </c>
    </row>
    <row r="6" spans="1:14" ht="30" x14ac:dyDescent="0.25">
      <c r="A6" s="10" t="s">
        <v>1</v>
      </c>
      <c r="B6" s="3">
        <v>337.5</v>
      </c>
      <c r="C6" s="10" t="s">
        <v>30</v>
      </c>
      <c r="D6" s="3">
        <v>752.84</v>
      </c>
      <c r="E6" s="10" t="s">
        <v>32</v>
      </c>
      <c r="F6" s="3">
        <v>2250</v>
      </c>
      <c r="G6" s="10" t="s">
        <v>37</v>
      </c>
      <c r="H6" s="3">
        <v>500</v>
      </c>
      <c r="I6" s="10" t="s">
        <v>44</v>
      </c>
      <c r="J6" s="3">
        <v>750</v>
      </c>
      <c r="K6" s="10" t="s">
        <v>42</v>
      </c>
      <c r="L6" s="3">
        <v>400</v>
      </c>
      <c r="M6" s="2" t="s">
        <v>43</v>
      </c>
      <c r="N6" s="3">
        <v>950</v>
      </c>
    </row>
    <row r="7" spans="1:14" x14ac:dyDescent="0.25">
      <c r="A7" s="10" t="s">
        <v>1</v>
      </c>
      <c r="B7" s="3">
        <v>1350</v>
      </c>
      <c r="C7" s="10" t="s">
        <v>30</v>
      </c>
      <c r="D7" s="3">
        <v>50</v>
      </c>
      <c r="E7" s="10" t="s">
        <v>28</v>
      </c>
      <c r="F7" s="3">
        <v>2812.5</v>
      </c>
      <c r="G7" s="10" t="s">
        <v>28</v>
      </c>
      <c r="H7" s="3">
        <v>500</v>
      </c>
      <c r="I7" s="10" t="s">
        <v>40</v>
      </c>
      <c r="J7" s="3">
        <v>500</v>
      </c>
      <c r="K7" s="11" t="s">
        <v>8</v>
      </c>
      <c r="L7" s="12">
        <v>400</v>
      </c>
      <c r="M7" s="8" t="s">
        <v>8</v>
      </c>
      <c r="N7" s="9">
        <v>950</v>
      </c>
    </row>
    <row r="8" spans="1:14" x14ac:dyDescent="0.25">
      <c r="A8" s="10" t="s">
        <v>28</v>
      </c>
      <c r="B8" s="3">
        <v>2312.5</v>
      </c>
      <c r="C8" s="10" t="s">
        <v>30</v>
      </c>
      <c r="D8" s="3">
        <v>50</v>
      </c>
      <c r="E8" s="13" t="s">
        <v>33</v>
      </c>
      <c r="F8" s="3">
        <v>2500</v>
      </c>
      <c r="G8" s="10" t="s">
        <v>38</v>
      </c>
      <c r="H8" s="3">
        <v>400</v>
      </c>
      <c r="I8" s="10" t="s">
        <v>41</v>
      </c>
      <c r="J8" s="3">
        <v>450</v>
      </c>
      <c r="K8" s="14"/>
      <c r="L8" s="14"/>
      <c r="M8" s="1"/>
      <c r="N8" s="1"/>
    </row>
    <row r="9" spans="1:14" x14ac:dyDescent="0.25">
      <c r="A9" s="10" t="s">
        <v>29</v>
      </c>
      <c r="B9" s="3">
        <v>4417.5</v>
      </c>
      <c r="C9" s="10" t="s">
        <v>30</v>
      </c>
      <c r="D9" s="3">
        <v>602.27</v>
      </c>
      <c r="E9" s="10" t="s">
        <v>34</v>
      </c>
      <c r="F9" s="3">
        <v>1750</v>
      </c>
      <c r="G9" s="11" t="s">
        <v>8</v>
      </c>
      <c r="H9" s="12">
        <f>SUM(H6:H8)</f>
        <v>1400</v>
      </c>
      <c r="I9" s="11" t="s">
        <v>8</v>
      </c>
      <c r="J9" s="12">
        <f>SUM(J6:J8)</f>
        <v>1700</v>
      </c>
      <c r="K9" s="14"/>
      <c r="L9" s="14"/>
      <c r="M9" s="1"/>
      <c r="N9" s="1"/>
    </row>
    <row r="10" spans="1:14" x14ac:dyDescent="0.25">
      <c r="A10" s="10" t="s">
        <v>1</v>
      </c>
      <c r="B10" s="3">
        <v>1787.5</v>
      </c>
      <c r="C10" s="10" t="s">
        <v>30</v>
      </c>
      <c r="D10" s="3">
        <v>40</v>
      </c>
      <c r="E10" s="10" t="s">
        <v>35</v>
      </c>
      <c r="F10" s="3">
        <v>2500</v>
      </c>
      <c r="G10" s="14"/>
      <c r="H10" s="3"/>
      <c r="I10" s="14"/>
      <c r="J10" s="3"/>
      <c r="K10" s="14"/>
      <c r="L10" s="14"/>
      <c r="M10" s="1"/>
      <c r="N10" s="1"/>
    </row>
    <row r="11" spans="1:14" x14ac:dyDescent="0.25">
      <c r="A11" s="15" t="s">
        <v>8</v>
      </c>
      <c r="B11" s="16">
        <f>SUM(B6:B10)</f>
        <v>10205</v>
      </c>
      <c r="C11" s="10" t="s">
        <v>30</v>
      </c>
      <c r="D11" s="3">
        <v>40</v>
      </c>
      <c r="E11" s="10" t="s">
        <v>36</v>
      </c>
      <c r="F11" s="3">
        <v>1250</v>
      </c>
      <c r="G11" s="14"/>
      <c r="H11" s="3"/>
      <c r="I11" s="14"/>
      <c r="J11" s="3"/>
      <c r="K11" s="14"/>
      <c r="L11" s="14"/>
      <c r="M11" s="1"/>
      <c r="N11" s="1"/>
    </row>
    <row r="12" spans="1:14" x14ac:dyDescent="0.25">
      <c r="A12" s="14"/>
      <c r="B12" s="3"/>
      <c r="C12" s="10" t="s">
        <v>30</v>
      </c>
      <c r="D12" s="3">
        <v>602.27</v>
      </c>
      <c r="E12" s="11" t="s">
        <v>23</v>
      </c>
      <c r="F12" s="12">
        <f>SUM(F6:F11)</f>
        <v>13062.5</v>
      </c>
      <c r="G12" s="14"/>
      <c r="H12" s="3"/>
      <c r="I12" s="14"/>
      <c r="J12" s="3"/>
      <c r="K12" s="14"/>
      <c r="L12" s="14"/>
      <c r="M12" s="1"/>
      <c r="N12" s="1"/>
    </row>
    <row r="13" spans="1:14" x14ac:dyDescent="0.25">
      <c r="A13" s="14"/>
      <c r="B13" s="3"/>
      <c r="C13" s="10" t="s">
        <v>30</v>
      </c>
      <c r="D13" s="3">
        <v>50</v>
      </c>
      <c r="E13" s="14"/>
      <c r="F13" s="3"/>
      <c r="G13" s="14"/>
      <c r="H13" s="3"/>
      <c r="I13" s="14"/>
      <c r="J13" s="3"/>
      <c r="K13" s="14"/>
      <c r="L13" s="14"/>
      <c r="M13" s="1"/>
      <c r="N13" s="1"/>
    </row>
    <row r="14" spans="1:14" x14ac:dyDescent="0.25">
      <c r="A14" s="14"/>
      <c r="B14" s="3"/>
      <c r="C14" s="10" t="s">
        <v>30</v>
      </c>
      <c r="D14" s="3">
        <v>752.84</v>
      </c>
      <c r="E14" s="14"/>
      <c r="F14" s="3"/>
      <c r="G14" s="14"/>
      <c r="H14" s="3"/>
      <c r="I14" s="14"/>
      <c r="J14" s="3"/>
      <c r="K14" s="14"/>
      <c r="L14" s="14"/>
      <c r="M14" s="1"/>
      <c r="N14" s="1"/>
    </row>
    <row r="15" spans="1:14" x14ac:dyDescent="0.25">
      <c r="A15" s="14"/>
      <c r="B15" s="3"/>
      <c r="C15" s="10" t="s">
        <v>30</v>
      </c>
      <c r="D15" s="3">
        <v>40</v>
      </c>
      <c r="E15" s="14"/>
      <c r="F15" s="3"/>
      <c r="G15" s="14"/>
      <c r="H15" s="3"/>
      <c r="I15" s="14"/>
      <c r="J15" s="14"/>
      <c r="K15" s="14"/>
      <c r="L15" s="14"/>
      <c r="M15" s="1"/>
      <c r="N15" s="1"/>
    </row>
    <row r="16" spans="1:14" x14ac:dyDescent="0.25">
      <c r="A16" s="14"/>
      <c r="B16" s="3"/>
      <c r="C16" s="10" t="s">
        <v>31</v>
      </c>
      <c r="D16" s="3">
        <v>750</v>
      </c>
      <c r="E16" s="14"/>
      <c r="F16" s="3"/>
      <c r="G16" s="14"/>
      <c r="H16" s="3"/>
      <c r="I16" s="14"/>
      <c r="J16" s="14"/>
      <c r="K16" s="14"/>
      <c r="L16" s="14"/>
      <c r="M16" s="1"/>
      <c r="N16" s="1"/>
    </row>
    <row r="17" spans="1:14" x14ac:dyDescent="0.25">
      <c r="A17" s="14"/>
      <c r="B17" s="3"/>
      <c r="C17" s="10" t="s">
        <v>30</v>
      </c>
      <c r="D17" s="3">
        <v>602.27</v>
      </c>
      <c r="E17" s="14"/>
      <c r="F17" s="3"/>
      <c r="G17" s="14"/>
      <c r="H17" s="3"/>
      <c r="I17" s="14"/>
      <c r="J17" s="14"/>
      <c r="K17" s="14"/>
      <c r="L17" s="14"/>
      <c r="M17" s="1"/>
      <c r="N17" s="1"/>
    </row>
    <row r="18" spans="1:14" x14ac:dyDescent="0.25">
      <c r="A18" s="14"/>
      <c r="B18" s="3"/>
      <c r="C18" s="10" t="s">
        <v>30</v>
      </c>
      <c r="D18" s="3">
        <v>40</v>
      </c>
      <c r="E18" s="14"/>
      <c r="F18" s="3"/>
      <c r="G18" s="14"/>
      <c r="H18" s="3"/>
      <c r="I18" s="14"/>
      <c r="J18" s="14"/>
      <c r="K18" s="14"/>
      <c r="L18" s="14"/>
      <c r="M18" s="1"/>
      <c r="N18" s="1"/>
    </row>
    <row r="19" spans="1:14" x14ac:dyDescent="0.25">
      <c r="A19" s="14"/>
      <c r="B19" s="3"/>
      <c r="C19" s="10" t="s">
        <v>30</v>
      </c>
      <c r="D19" s="3">
        <v>602.27</v>
      </c>
      <c r="E19" s="14"/>
      <c r="F19" s="3"/>
      <c r="G19" s="14"/>
      <c r="H19" s="3"/>
      <c r="I19" s="3"/>
      <c r="J19" s="14"/>
      <c r="K19" s="14"/>
      <c r="L19" s="14"/>
      <c r="M19" s="1"/>
      <c r="N19" s="1"/>
    </row>
    <row r="20" spans="1:14" x14ac:dyDescent="0.25">
      <c r="A20" s="14"/>
      <c r="B20" s="3"/>
      <c r="C20" s="10" t="s">
        <v>30</v>
      </c>
      <c r="D20" s="3">
        <v>40</v>
      </c>
      <c r="E20" s="14"/>
      <c r="F20" s="3"/>
      <c r="G20" s="14"/>
      <c r="H20" s="3"/>
      <c r="I20" s="3"/>
      <c r="J20" s="14"/>
      <c r="K20" s="14"/>
      <c r="L20" s="14"/>
      <c r="M20" s="1"/>
      <c r="N20" s="1"/>
    </row>
    <row r="21" spans="1:14" x14ac:dyDescent="0.25">
      <c r="A21" s="14"/>
      <c r="B21" s="3"/>
      <c r="C21" s="10" t="s">
        <v>30</v>
      </c>
      <c r="D21" s="3">
        <v>40</v>
      </c>
      <c r="E21" s="14"/>
      <c r="F21" s="3"/>
      <c r="G21" s="14"/>
      <c r="H21" s="3"/>
      <c r="I21" s="3"/>
      <c r="J21" s="14"/>
      <c r="K21" s="14"/>
      <c r="L21" s="14"/>
      <c r="M21" s="1"/>
      <c r="N21" s="1"/>
    </row>
    <row r="22" spans="1:14" x14ac:dyDescent="0.25">
      <c r="A22" s="14"/>
      <c r="B22" s="3"/>
      <c r="C22" s="10" t="s">
        <v>30</v>
      </c>
      <c r="D22" s="3">
        <v>602.27</v>
      </c>
      <c r="E22" s="14"/>
      <c r="F22" s="3"/>
      <c r="G22" s="14"/>
      <c r="H22" s="3"/>
      <c r="I22" s="3"/>
      <c r="J22" s="14"/>
      <c r="K22" s="14"/>
      <c r="L22" s="14"/>
      <c r="M22" s="1"/>
      <c r="N22" s="1"/>
    </row>
    <row r="23" spans="1:14" x14ac:dyDescent="0.25">
      <c r="A23" s="14"/>
      <c r="B23" s="3"/>
      <c r="C23" s="10" t="s">
        <v>30</v>
      </c>
      <c r="D23" s="3">
        <v>50</v>
      </c>
      <c r="E23" s="14"/>
      <c r="F23" s="3"/>
      <c r="G23" s="14"/>
      <c r="H23" s="3"/>
      <c r="I23" s="3"/>
      <c r="J23" s="14"/>
      <c r="K23" s="14"/>
      <c r="L23" s="14"/>
      <c r="M23" s="1"/>
      <c r="N23" s="1"/>
    </row>
    <row r="24" spans="1:14" x14ac:dyDescent="0.25">
      <c r="A24" s="14"/>
      <c r="B24" s="3"/>
      <c r="C24" s="10" t="s">
        <v>30</v>
      </c>
      <c r="D24" s="3">
        <v>752.84</v>
      </c>
      <c r="E24" s="14"/>
      <c r="F24" s="3"/>
      <c r="G24" s="14"/>
      <c r="H24" s="3"/>
      <c r="I24" s="3"/>
      <c r="J24" s="14"/>
      <c r="K24" s="14"/>
      <c r="L24" s="14"/>
      <c r="M24" s="1"/>
      <c r="N24" s="1"/>
    </row>
    <row r="25" spans="1:14" x14ac:dyDescent="0.25">
      <c r="A25" s="14"/>
      <c r="B25" s="4"/>
      <c r="C25" s="20" t="s">
        <v>23</v>
      </c>
      <c r="D25" s="21">
        <f>SUM(D6:D24)</f>
        <v>6459.8700000000008</v>
      </c>
      <c r="E25" s="14"/>
      <c r="F25" s="3"/>
      <c r="G25" s="14"/>
      <c r="H25" s="3"/>
      <c r="I25" s="3"/>
      <c r="J25" s="14"/>
      <c r="K25" s="14"/>
      <c r="L25" s="14"/>
      <c r="M25" s="1"/>
      <c r="N25" s="1"/>
    </row>
    <row r="26" spans="1:14" x14ac:dyDescent="0.25">
      <c r="A26" s="24"/>
      <c r="B26" s="25"/>
      <c r="C26" s="24"/>
      <c r="D26" s="24"/>
      <c r="E26" s="24"/>
      <c r="F26" s="25"/>
      <c r="G26" s="24"/>
      <c r="H26" s="24"/>
      <c r="I26" s="25"/>
      <c r="J26" s="24"/>
      <c r="K26" s="24"/>
      <c r="L26" s="24"/>
      <c r="M26" s="7"/>
      <c r="N26" s="7"/>
    </row>
    <row r="27" spans="1:14" x14ac:dyDescent="0.25">
      <c r="A27" s="24"/>
      <c r="B27" s="25"/>
      <c r="C27" s="24"/>
      <c r="D27" s="24"/>
      <c r="E27" s="24"/>
      <c r="F27" s="25"/>
      <c r="G27" s="24"/>
      <c r="H27" s="24"/>
      <c r="I27" s="25"/>
      <c r="J27" s="24"/>
      <c r="K27" s="24"/>
      <c r="L27" s="24"/>
      <c r="M27" s="7"/>
      <c r="N27" s="7"/>
    </row>
    <row r="28" spans="1:14" x14ac:dyDescent="0.25">
      <c r="A28" s="24"/>
      <c r="B28" s="26"/>
      <c r="C28" s="7"/>
      <c r="D28" s="7"/>
      <c r="E28" s="24"/>
      <c r="F28" s="25"/>
      <c r="G28" s="24"/>
      <c r="H28" s="24"/>
      <c r="I28" s="25"/>
      <c r="J28" s="24"/>
      <c r="K28" s="24"/>
      <c r="L28" s="24"/>
      <c r="M28" s="7"/>
      <c r="N28" s="7"/>
    </row>
    <row r="29" spans="1:14" x14ac:dyDescent="0.25">
      <c r="A29" s="7"/>
      <c r="B29" s="26"/>
      <c r="C29" s="7"/>
      <c r="D29" s="7"/>
      <c r="E29" s="7"/>
      <c r="F29" s="26"/>
      <c r="G29" s="7"/>
      <c r="H29" s="7"/>
      <c r="I29" s="26"/>
      <c r="J29" s="7"/>
      <c r="K29" s="7"/>
      <c r="L29" s="7"/>
      <c r="M29" s="7"/>
      <c r="N29" s="7"/>
    </row>
    <row r="30" spans="1:14" x14ac:dyDescent="0.25">
      <c r="A30" s="7"/>
      <c r="B30" s="26"/>
      <c r="C30" s="7"/>
      <c r="D30" s="7"/>
      <c r="E30" s="7"/>
      <c r="F30" s="26"/>
      <c r="G30" s="7"/>
      <c r="H30" s="7"/>
      <c r="I30" s="26"/>
      <c r="J30" s="7"/>
      <c r="K30" s="7"/>
      <c r="L30" s="7"/>
      <c r="M30" s="7"/>
      <c r="N30" s="7"/>
    </row>
    <row r="31" spans="1:14" x14ac:dyDescent="0.25">
      <c r="A31" s="7"/>
      <c r="B31" s="26"/>
      <c r="C31" s="7"/>
      <c r="D31" s="7"/>
      <c r="E31" s="7"/>
      <c r="F31" s="26"/>
      <c r="G31" s="7"/>
      <c r="H31" s="7"/>
      <c r="I31" s="26"/>
      <c r="J31" s="7"/>
      <c r="K31" s="7"/>
      <c r="L31" s="7"/>
      <c r="M31" s="7"/>
      <c r="N31" s="7"/>
    </row>
    <row r="32" spans="1:14" x14ac:dyDescent="0.25">
      <c r="A32" s="7"/>
      <c r="B32" s="26"/>
      <c r="C32" s="7"/>
      <c r="D32" s="7"/>
      <c r="E32" s="7"/>
      <c r="F32" s="26"/>
      <c r="G32" s="7"/>
      <c r="H32" s="7"/>
      <c r="I32" s="26"/>
      <c r="J32" s="7"/>
      <c r="K32" s="7"/>
      <c r="L32" s="7"/>
      <c r="M32" s="7"/>
      <c r="N32" s="7"/>
    </row>
    <row r="33" spans="1:14" x14ac:dyDescent="0.25">
      <c r="A33" s="7"/>
      <c r="B33" s="26"/>
      <c r="C33" s="7"/>
      <c r="D33" s="7"/>
      <c r="E33" s="7"/>
      <c r="F33" s="26"/>
      <c r="G33" s="7"/>
      <c r="H33" s="7"/>
      <c r="I33" s="7"/>
      <c r="J33" s="7"/>
      <c r="K33" s="7"/>
      <c r="L33" s="7"/>
      <c r="M33" s="7"/>
      <c r="N33" s="7"/>
    </row>
    <row r="34" spans="1:14" x14ac:dyDescent="0.25">
      <c r="A34" s="7"/>
      <c r="B34" s="26"/>
      <c r="C34" s="7"/>
      <c r="D34" s="7"/>
      <c r="E34" s="7"/>
      <c r="F34" s="26"/>
      <c r="G34" s="7"/>
      <c r="H34" s="7"/>
      <c r="I34" s="7"/>
      <c r="J34" s="7"/>
      <c r="K34" s="7"/>
      <c r="L34" s="7"/>
      <c r="M34" s="7"/>
      <c r="N34" s="7"/>
    </row>
    <row r="35" spans="1:14" x14ac:dyDescent="0.25">
      <c r="A35" s="7"/>
      <c r="B35" s="2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25">
      <c r="A36" s="7"/>
      <c r="B36" s="2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</sheetData>
  <mergeCells count="8">
    <mergeCell ref="A2:L2"/>
    <mergeCell ref="M4:N4"/>
    <mergeCell ref="A4:B4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2016. G.</vt:lpstr>
      <vt:lpstr>2017. G.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2017-10-26T07:10:57Z</dcterms:modified>
</cp:coreProperties>
</file>