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0" yWindow="75" windowWidth="19960" windowHeight="9842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E21" i="1" l="1"/>
  <c r="D21" i="1"/>
  <c r="C21" i="1"/>
</calcChain>
</file>

<file path=xl/sharedStrings.xml><?xml version="1.0" encoding="utf-8"?>
<sst xmlns="http://schemas.openxmlformats.org/spreadsheetml/2006/main" count="35" uniqueCount="31">
  <si>
    <t>BROJ PUTNIČKIH SJEDALA</t>
  </si>
  <si>
    <t>MODEL</t>
  </si>
  <si>
    <t>ĐURO ĐAKOVIĆ</t>
  </si>
  <si>
    <t>ČKD TATRA</t>
  </si>
  <si>
    <t>DÜWAG</t>
  </si>
  <si>
    <t>ZET, KONČAR, AEG, KNORR</t>
  </si>
  <si>
    <t>CROTRAM</t>
  </si>
  <si>
    <t>(na dan 25.05.2017. godine)</t>
  </si>
  <si>
    <t>MOTORNA KOLA - TMK 201</t>
  </si>
  <si>
    <t>MOTORNA KOLA - TMK 301</t>
  </si>
  <si>
    <t>MOTORNA KOLA - TMK 401</t>
  </si>
  <si>
    <t>MOTORNA KOLA - TMK 901</t>
  </si>
  <si>
    <t>MOTORNA KOLA - TMK 2100</t>
  </si>
  <si>
    <t>MOTORNA KOLA - NT 2200</t>
  </si>
  <si>
    <t>MOTORNA KOLA - NT 2300</t>
  </si>
  <si>
    <t>PRIKOLICA - TP 591</t>
  </si>
  <si>
    <t>PRIKOLICA - TP 801</t>
  </si>
  <si>
    <t>MOTORNA KOLA + PRIKOLICE</t>
  </si>
  <si>
    <t>Napomena:</t>
  </si>
  <si>
    <t>1. Vlasništvo vozila mi nije poznato!</t>
  </si>
  <si>
    <t>2. Unutar pojedinog modela vozila postoji manja razlika ali se zbog planiranja i ostvarenja planova broja putnika i prevaljenih mjesto kilometara tretiraju istovjetno.</t>
  </si>
  <si>
    <t>Pripremio: Zvonimir Kranjec</t>
  </si>
  <si>
    <t>Zagreb, 25.05.2017. godine.</t>
  </si>
  <si>
    <t>ZAGREBAČKI HOLDING d.o.o. - PODRUŽNICA ZET</t>
  </si>
  <si>
    <t>Tehnika i infrastruktura - Tehnička služba</t>
  </si>
  <si>
    <t>Odjel Tehnička kontrola tramvaja</t>
  </si>
  <si>
    <t>INVENTARSKO STANJE TRAMVAJSKIH VOZILA ZA PRIJEVOZ PUTNIKA U GRADU ZAGREBU S PODACIMA O MODELU, PROIZVOĐAČU I BROJEM PUTNIČKIH MJESTA</t>
  </si>
  <si>
    <t>BROJ STAJAĆIH MJESTA</t>
  </si>
  <si>
    <t>INV. BROJ VOZILA</t>
  </si>
  <si>
    <t>PROIZVOĐAČ</t>
  </si>
  <si>
    <t>Podaci su pripremljeni vezano za zahtjev (email) za pristup informacijama gospodina Igora Valentina.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</si>
</sst>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3" xfId="0" applyFill="1" applyBorder="1"/>
    <xf numFmtId="0" fontId="0" fillId="0" borderId="4" xfId="0" applyBorder="1"/>
    <xf numFmtId="0" fontId="0" fillId="0" borderId="1" xfId="0" applyFill="1" applyBorder="1"/>
    <xf numFmtId="0" fontId="0" fillId="0" borderId="2" xfId="0" applyBorder="1"/>
    <xf numFmtId="0" fontId="0" fillId="0" borderId="4" xfId="0" applyFill="1" applyBorder="1"/>
    <xf numFmtId="0" fontId="0" fillId="0" borderId="5" xfId="0" applyBorder="1"/>
    <xf numFmtId="0" fontId="1" fillId="0" borderId="7" xfId="0" applyFont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0" borderId="2" xfId="0" applyFill="1" applyBorder="1"/>
    <xf numFmtId="0" fontId="0" fillId="0" borderId="5" xfId="0" applyFill="1" applyBorder="1"/>
    <xf numFmtId="0" fontId="2" fillId="0" borderId="6" xfId="0" applyFont="1" applyFill="1" applyBorder="1"/>
    <xf numFmtId="0" fontId="2" fillId="0" borderId="11" xfId="0" applyFont="1" applyFill="1" applyBorder="1"/>
    <xf numFmtId="0" fontId="2" fillId="0" borderId="12" xfId="0" applyFont="1" applyFill="1" applyBorder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13" xfId="0" applyBorder="1"/>
    <xf numFmtId="0" fontId="0" fillId="0" borderId="7" xfId="0" applyFill="1" applyBorder="1"/>
    <xf numFmtId="0" fontId="0" fillId="0" borderId="8" xfId="0" applyFill="1" applyBorder="1"/>
    <xf numFmtId="0" fontId="2" fillId="0" borderId="9" xfId="0" applyFont="1" applyFill="1" applyBorder="1"/>
    <xf numFmtId="0" fontId="0" fillId="0" borderId="14" xfId="0" applyBorder="1"/>
    <xf numFmtId="0" fontId="5" fillId="0" borderId="10" xfId="0" applyFont="1" applyFill="1" applyBorder="1"/>
    <xf numFmtId="0" fontId="6" fillId="0" borderId="0" xfId="0" applyFont="1" applyBorder="1" applyAlignment="1">
      <alignment horizontal="center"/>
    </xf>
    <xf numFmtId="0" fontId="3" fillId="0" borderId="0" xfId="0" applyFont="1"/>
    <xf numFmtId="0" fontId="7" fillId="0" borderId="0" xfId="0" applyFont="1" applyAlignment="1">
      <alignment vertical="center"/>
    </xf>
    <xf numFmtId="0" fontId="0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0" fillId="0" borderId="0" xfId="0" applyAlignment="1">
      <alignment horizontal="left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showGridLines="0" tabSelected="1" zoomScaleNormal="100" workbookViewId="0">
      <selection activeCell="A8" sqref="A8"/>
    </sheetView>
  </sheetViews>
  <sheetFormatPr defaultRowHeight="15.05" x14ac:dyDescent="0.3"/>
  <cols>
    <col min="1" max="2" width="26.6640625" customWidth="1"/>
    <col min="3" max="5" width="9.109375" customWidth="1"/>
    <col min="7" max="7" width="29.33203125" customWidth="1"/>
  </cols>
  <sheetData>
    <row r="1" spans="1:5" ht="15.65" x14ac:dyDescent="0.3">
      <c r="A1" s="30" t="s">
        <v>23</v>
      </c>
    </row>
    <row r="2" spans="1:5" ht="15.65" x14ac:dyDescent="0.3">
      <c r="A2" s="31" t="s">
        <v>24</v>
      </c>
    </row>
    <row r="3" spans="1:5" ht="15.65" x14ac:dyDescent="0.3">
      <c r="A3" s="31" t="s">
        <v>25</v>
      </c>
    </row>
    <row r="6" spans="1:5" ht="31.95" customHeight="1" x14ac:dyDescent="0.3">
      <c r="A6" s="33" t="s">
        <v>26</v>
      </c>
      <c r="B6" s="33"/>
      <c r="C6" s="33"/>
      <c r="D6" s="33"/>
      <c r="E6" s="33"/>
    </row>
    <row r="7" spans="1:5" ht="15.65" x14ac:dyDescent="0.3">
      <c r="A7" s="34" t="s">
        <v>7</v>
      </c>
      <c r="B7" s="34"/>
      <c r="C7" s="34"/>
      <c r="D7" s="34"/>
      <c r="E7" s="34"/>
    </row>
    <row r="8" spans="1:5" ht="15.65" x14ac:dyDescent="0.3">
      <c r="A8" s="29"/>
      <c r="B8" s="29"/>
      <c r="C8" s="29"/>
      <c r="D8" s="29"/>
      <c r="E8" s="29"/>
    </row>
    <row r="9" spans="1:5" ht="15.65" x14ac:dyDescent="0.3">
      <c r="A9" s="32" t="s">
        <v>30</v>
      </c>
      <c r="B9" s="22"/>
      <c r="C9" s="22"/>
      <c r="D9" s="22"/>
      <c r="E9" s="22"/>
    </row>
    <row r="10" spans="1:5" x14ac:dyDescent="0.3">
      <c r="A10" s="27"/>
      <c r="B10" s="27"/>
      <c r="C10" s="27"/>
      <c r="D10" s="27"/>
      <c r="E10" s="27"/>
    </row>
    <row r="11" spans="1:5" ht="31.95" x14ac:dyDescent="0.3">
      <c r="A11" s="1" t="s">
        <v>1</v>
      </c>
      <c r="B11" s="2" t="s">
        <v>29</v>
      </c>
      <c r="C11" s="2" t="s">
        <v>28</v>
      </c>
      <c r="D11" s="2" t="s">
        <v>0</v>
      </c>
      <c r="E11" s="11" t="s">
        <v>27</v>
      </c>
    </row>
    <row r="12" spans="1:5" x14ac:dyDescent="0.3">
      <c r="A12" s="3" t="s">
        <v>8</v>
      </c>
      <c r="B12" s="8" t="s">
        <v>2</v>
      </c>
      <c r="C12" s="8">
        <v>12</v>
      </c>
      <c r="D12" s="8">
        <v>21</v>
      </c>
      <c r="E12" s="12">
        <v>83</v>
      </c>
    </row>
    <row r="13" spans="1:5" x14ac:dyDescent="0.3">
      <c r="A13" s="4" t="s">
        <v>9</v>
      </c>
      <c r="B13" s="14" t="s">
        <v>3</v>
      </c>
      <c r="C13" s="14">
        <v>51</v>
      </c>
      <c r="D13" s="14">
        <v>25</v>
      </c>
      <c r="E13" s="23">
        <v>125</v>
      </c>
    </row>
    <row r="14" spans="1:5" x14ac:dyDescent="0.3">
      <c r="A14" s="4" t="s">
        <v>10</v>
      </c>
      <c r="B14" s="14" t="s">
        <v>3</v>
      </c>
      <c r="C14" s="14">
        <v>51</v>
      </c>
      <c r="D14" s="14">
        <v>20</v>
      </c>
      <c r="E14" s="23">
        <v>83</v>
      </c>
    </row>
    <row r="15" spans="1:5" x14ac:dyDescent="0.3">
      <c r="A15" s="4" t="s">
        <v>11</v>
      </c>
      <c r="B15" s="14" t="s">
        <v>4</v>
      </c>
      <c r="C15" s="14">
        <v>2</v>
      </c>
      <c r="D15" s="14">
        <v>42</v>
      </c>
      <c r="E15" s="23">
        <v>115</v>
      </c>
    </row>
    <row r="16" spans="1:5" x14ac:dyDescent="0.3">
      <c r="A16" s="5" t="s">
        <v>12</v>
      </c>
      <c r="B16" s="28" t="s">
        <v>5</v>
      </c>
      <c r="C16" s="14">
        <v>16</v>
      </c>
      <c r="D16" s="14">
        <v>45</v>
      </c>
      <c r="E16" s="23">
        <v>197</v>
      </c>
    </row>
    <row r="17" spans="1:5" x14ac:dyDescent="0.3">
      <c r="A17" s="4" t="s">
        <v>13</v>
      </c>
      <c r="B17" s="14" t="s">
        <v>6</v>
      </c>
      <c r="C17" s="14">
        <v>140</v>
      </c>
      <c r="D17" s="14">
        <v>41</v>
      </c>
      <c r="E17" s="23">
        <v>161</v>
      </c>
    </row>
    <row r="18" spans="1:5" x14ac:dyDescent="0.3">
      <c r="A18" s="6" t="s">
        <v>14</v>
      </c>
      <c r="B18" s="10" t="s">
        <v>6</v>
      </c>
      <c r="C18" s="10">
        <v>2</v>
      </c>
      <c r="D18" s="10">
        <v>35</v>
      </c>
      <c r="E18" s="13">
        <v>84</v>
      </c>
    </row>
    <row r="19" spans="1:5" x14ac:dyDescent="0.3">
      <c r="A19" s="7" t="s">
        <v>15</v>
      </c>
      <c r="B19" s="15" t="s">
        <v>2</v>
      </c>
      <c r="C19" s="15">
        <v>13</v>
      </c>
      <c r="D19" s="15">
        <v>17</v>
      </c>
      <c r="E19" s="24">
        <v>92</v>
      </c>
    </row>
    <row r="20" spans="1:5" x14ac:dyDescent="0.3">
      <c r="A20" s="9" t="s">
        <v>16</v>
      </c>
      <c r="B20" s="16" t="s">
        <v>3</v>
      </c>
      <c r="C20" s="16">
        <v>45</v>
      </c>
      <c r="D20" s="16">
        <v>21</v>
      </c>
      <c r="E20" s="25">
        <v>93</v>
      </c>
    </row>
    <row r="21" spans="1:5" x14ac:dyDescent="0.3">
      <c r="A21" s="18" t="s">
        <v>17</v>
      </c>
      <c r="B21" s="19"/>
      <c r="C21" s="17">
        <f>SUM(C12:C20)</f>
        <v>332</v>
      </c>
      <c r="D21" s="17">
        <f>SUM(D12:D20)</f>
        <v>267</v>
      </c>
      <c r="E21" s="26">
        <f t="shared" ref="E21" si="0">SUM(E12:E20)</f>
        <v>1033</v>
      </c>
    </row>
    <row r="23" spans="1:5" x14ac:dyDescent="0.3">
      <c r="A23" s="20" t="s">
        <v>18</v>
      </c>
      <c r="B23" s="21" t="s">
        <v>19</v>
      </c>
    </row>
    <row r="24" spans="1:5" ht="47" customHeight="1" x14ac:dyDescent="0.3">
      <c r="B24" s="35" t="s">
        <v>20</v>
      </c>
      <c r="C24" s="35"/>
      <c r="D24" s="35"/>
      <c r="E24" s="35"/>
    </row>
    <row r="26" spans="1:5" x14ac:dyDescent="0.3">
      <c r="A26" t="s">
        <v>22</v>
      </c>
    </row>
    <row r="28" spans="1:5" x14ac:dyDescent="0.3">
      <c r="E28" s="20" t="s">
        <v>21</v>
      </c>
    </row>
  </sheetData>
  <mergeCells count="3">
    <mergeCell ref="A6:E6"/>
    <mergeCell ref="A7:E7"/>
    <mergeCell ref="B24:E24"/>
  </mergeCells>
  <printOptions horizontalCentered="1"/>
  <pageMargins left="0.98425196850393704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05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0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zk</dc:creator>
  <cp:lastModifiedBy>zk</cp:lastModifiedBy>
  <cp:lastPrinted>2017-05-25T12:22:58Z</cp:lastPrinted>
  <dcterms:created xsi:type="dcterms:W3CDTF">2017-05-25T10:49:34Z</dcterms:created>
  <dcterms:modified xsi:type="dcterms:W3CDTF">2017-05-25T12:24:04Z</dcterms:modified>
</cp:coreProperties>
</file>