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<sst xmlns="http://schemas.openxmlformats.org/spreadsheetml/2006/main" count="2508" uniqueCount="198">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</sst>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71.0</v>
      </c>
      <c r="D13" s="36" t="n">
        <f>'Tablica 2'!D13+'Tablica 2A'!D13+'Tablica 3'!D13+'Tablica 4'!D13+'Tablica 4A'!D13+'Tablica 4B'!D13+'Tablica 5'!D13</f>
        <v>39.0</v>
      </c>
      <c r="E13" s="36" t="n">
        <f>SUM(C13:D13)</f>
        <v>110.0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65.0</v>
      </c>
      <c r="D14" s="36" t="n">
        <f>'Tablica 2'!D14+'Tablica 2A'!D14+'Tablica 3'!D14+'Tablica 4'!D14+'Tablica 4A'!D14+'Tablica 4B'!D14+'Tablica 5'!D14</f>
        <v>7.0</v>
      </c>
      <c r="E14" s="36" t="n">
        <f>SUM(C14:D14)</f>
        <v>72.0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136.0</v>
      </c>
      <c r="D16" s="35" t="n">
        <f>'Tablica 2'!D16+'Tablica 2A'!D16+'Tablica 3'!D16+'Tablica 4'!D16+'Tablica 4A'!D16+'Tablica 4B'!D16+'Tablica 5'!D16</f>
        <v>46.0</v>
      </c>
      <c r="E16" s="35" t="n">
        <f>SUM(C16:D16)</f>
        <v>182.0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8.0</v>
      </c>
      <c r="D21" s="36" t="n">
        <f>'Tablica 2'!D21+'Tablica 2A'!D21+'Tablica 3'!D21+'Tablica 4'!D21+'Tablica 4A'!D21+'Tablica 4B'!D21+'Tablica 5'!D21</f>
        <v>4.0</v>
      </c>
      <c r="E21" s="36" t="n">
        <f t="shared" si="0"/>
        <v>12.0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8.0</v>
      </c>
      <c r="D23" s="35" t="n">
        <f>'Tablica 2'!D23+'Tablica 2A'!D23+'Tablica 3'!D23+'Tablica 4'!D23+'Tablica 4A'!D23+'Tablica 4B'!D23+'Tablica 5'!D23</f>
        <v>4.0</v>
      </c>
      <c r="E23" s="35" t="n">
        <f t="shared" si="0"/>
        <v>12.0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21.0</v>
      </c>
      <c r="D25" s="36" t="n">
        <f>'Tablica 2'!D25+'Tablica 2A'!D25+'Tablica 3'!D25+'Tablica 4'!D25+'Tablica 4A'!D25+'Tablica 4B'!D25+'Tablica 5'!D25</f>
        <v>20.0</v>
      </c>
      <c r="E25" s="36" t="n">
        <f t="shared" ref="E25:E49" si="1">SUM(C25:D25)</f>
        <v>41.0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8.0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8.0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1.0</v>
      </c>
      <c r="D29" s="36" t="n">
        <f>'Tablica 2'!D29+'Tablica 2A'!D29+'Tablica 3'!D29+'Tablica 4'!D29+'Tablica 4A'!D29+'Tablica 4B'!D29+'Tablica 5'!D29</f>
        <v>3.0</v>
      </c>
      <c r="E29" s="36" t="n">
        <f t="shared" si="1"/>
        <v>4.0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1.0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1.0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50.0</v>
      </c>
      <c r="D31" s="36" t="n">
        <f>'Tablica 2'!D31+'Tablica 2A'!D31+'Tablica 3'!D31+'Tablica 4'!D31+'Tablica 4A'!D31+'Tablica 4B'!D31+'Tablica 5'!D31</f>
        <v>12.0</v>
      </c>
      <c r="E31" s="36" t="n">
        <f t="shared" si="1"/>
        <v>62.0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1.0</v>
      </c>
      <c r="E33" s="36" t="n">
        <f t="shared" si="1"/>
        <v>1.0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3.0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3.0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10.0</v>
      </c>
      <c r="D37" s="36" t="n">
        <f>'Tablica 2'!D37+'Tablica 2A'!D37+'Tablica 3'!D37+'Tablica 4'!D37+'Tablica 4A'!D37+'Tablica 4B'!D37+'Tablica 5'!D37</f>
        <v>3.0</v>
      </c>
      <c r="E37" s="36" t="n">
        <f t="shared" si="1"/>
        <v>13.0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14.0</v>
      </c>
      <c r="D38" s="36" t="n">
        <f>'Tablica 2'!D38+'Tablica 2A'!D38+'Tablica 3'!D38+'Tablica 4'!D38+'Tablica 4A'!D38+'Tablica 4B'!D38+'Tablica 5'!D38</f>
        <v>5.0</v>
      </c>
      <c r="E38" s="36" t="n">
        <f t="shared" si="1"/>
        <v>19.0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1.0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25.0</v>
      </c>
      <c r="D42" s="36" t="n">
        <f>'Tablica 2'!D42+'Tablica 2A'!D42+'Tablica 3'!D42+'Tablica 4'!D42+'Tablica 4A'!D42+'Tablica 4B'!D42+'Tablica 5'!D42</f>
        <v>10.0</v>
      </c>
      <c r="E42" s="36" t="n">
        <f t="shared" si="1"/>
        <v>35.0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3.0</v>
      </c>
      <c r="D46" s="36" t="n">
        <f>'Tablica 2'!D46+'Tablica 2A'!D46+'Tablica 3'!D46+'Tablica 4'!D46+'Tablica 4A'!D46+'Tablica 4B'!D46+'Tablica 5'!D46</f>
        <v>2.0</v>
      </c>
      <c r="E46" s="36" t="n">
        <f t="shared" si="1"/>
        <v>5.0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2.0</v>
      </c>
      <c r="D47" s="36" t="n">
        <f>'Tablica 2'!D47+'Tablica 2A'!D47+'Tablica 3'!D47+'Tablica 4'!D47+'Tablica 4A'!D47+'Tablica 4B'!D47+'Tablica 5'!D47</f>
        <v>1.0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2.0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2.0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141.0</v>
      </c>
      <c r="D49" s="35" t="n">
        <f>'Tablica 2'!D49+'Tablica 2A'!D49+'Tablica 3'!D49+'Tablica 4'!D49+'Tablica 4A'!D49+'Tablica 4B'!D49+'Tablica 5'!D49</f>
        <v>57.0</v>
      </c>
      <c r="E49" s="35" t="n">
        <f t="shared" si="1"/>
        <v>198.0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27.0</v>
      </c>
      <c r="D52" s="36" t="n">
        <f>'Tablica 2'!D52+'Tablica 2A'!D52+'Tablica 3'!D52+'Tablica 4'!D52+'Tablica 4A'!D52+'Tablica 4B'!D52+'Tablica 5'!D52</f>
        <v>4.0</v>
      </c>
      <c r="E52" s="36" t="n">
        <f>SUM(C52:D52)</f>
        <v>31.0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27.0</v>
      </c>
      <c r="D53" s="35" t="n">
        <f>'Tablica 2'!D53+'Tablica 2A'!D53+'Tablica 3'!D53+'Tablica 4'!D53+'Tablica 4A'!D53+'Tablica 4B'!D53+'Tablica 5'!D53</f>
        <v>4.0</v>
      </c>
      <c r="E53" s="35" t="n">
        <f>SUM(C53:D53)</f>
        <v>31.0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27.0</v>
      </c>
      <c r="D55" s="36" t="n">
        <f>'Tablica 2'!D55+'Tablica 2A'!D55+'Tablica 3'!D55+'Tablica 4'!D55+'Tablica 4A'!D55+'Tablica 4B'!D55+'Tablica 5'!D55</f>
        <v>9.0</v>
      </c>
      <c r="E55" s="36" t="n">
        <f>SUM(C55:D55)</f>
        <v>36.0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50.0</v>
      </c>
      <c r="D57" s="36" t="n">
        <f>'Tablica 2'!D57+'Tablica 2A'!D57+'Tablica 3'!D57+'Tablica 4'!D57+'Tablica 4A'!D57+'Tablica 4B'!D57+'Tablica 5'!D57</f>
        <v>23.0</v>
      </c>
      <c r="E57" s="36" t="n">
        <f>SUM(C57:D57)</f>
        <v>73.0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77.0</v>
      </c>
      <c r="D59" s="35" t="n">
        <f>'Tablica 2'!D59+'Tablica 2A'!D59+'Tablica 3'!D59+'Tablica 4'!D59+'Tablica 4A'!D59+'Tablica 4B'!D59+'Tablica 5'!D59</f>
        <v>32.0</v>
      </c>
      <c r="E59" s="35" t="n">
        <f>SUM(C59:D59)</f>
        <v>109.0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69.0</v>
      </c>
      <c r="D61" s="36" t="n">
        <f>'Tablica 2'!D61+'Tablica 2A'!D61+'Tablica 3'!D61+'Tablica 4'!D61+'Tablica 4A'!D61+'Tablica 4B'!D61+'Tablica 5'!D61</f>
        <v>10.0</v>
      </c>
      <c r="E61" s="36" t="n">
        <f>SUM(C61:D61)</f>
        <v>79.0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12.0</v>
      </c>
      <c r="D62" s="36" t="n">
        <f>'Tablica 2'!D62+'Tablica 2A'!D62+'Tablica 3'!D62+'Tablica 4'!D62+'Tablica 4A'!D62+'Tablica 4B'!D62+'Tablica 5'!D62</f>
        <v>3.0</v>
      </c>
      <c r="E62" s="36" t="n">
        <f>SUM(C62:D62)</f>
        <v>15.0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73.0</v>
      </c>
      <c r="D63" s="36" t="n">
        <f>'Tablica 2'!D63+'Tablica 2A'!D63+'Tablica 3'!D63+'Tablica 4'!D63+'Tablica 4A'!D63+'Tablica 4B'!D63+'Tablica 5'!D63</f>
        <v>9.0</v>
      </c>
      <c r="E63" s="36" t="n">
        <f>SUM(C63:D63)</f>
        <v>82.0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154.0</v>
      </c>
      <c r="D64" s="35" t="n">
        <f>'Tablica 2'!D64+'Tablica 2A'!D64+'Tablica 3'!D64+'Tablica 4'!D64+'Tablica 4A'!D64+'Tablica 4B'!D64+'Tablica 5'!D64</f>
        <v>22.0</v>
      </c>
      <c r="E64" s="35" t="n">
        <f>SUM(C64:D64)</f>
        <v>176.0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37.0</v>
      </c>
      <c r="D66" s="36" t="n">
        <f>'Tablica 2'!D66+'Tablica 2A'!D66+'Tablica 3'!D66+'Tablica 4'!D66+'Tablica 4A'!D66+'Tablica 4B'!D66+'Tablica 5'!D66</f>
        <v>40.0</v>
      </c>
      <c r="E66" s="36" t="n">
        <f>SUM(C66:D66)</f>
        <v>77.0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56.0</v>
      </c>
      <c r="D67" s="36" t="n">
        <f>'Tablica 2'!D67+'Tablica 2A'!D67+'Tablica 3'!D67+'Tablica 4'!D67+'Tablica 4A'!D67+'Tablica 4B'!D67+'Tablica 5'!D67</f>
        <v>54.0</v>
      </c>
      <c r="E67" s="36" t="n">
        <f>SUM(C67:D67)</f>
        <v>110.0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57.0</v>
      </c>
      <c r="D68" s="36" t="n">
        <f>'Tablica 2'!D68+'Tablica 2A'!D68+'Tablica 3'!D68+'Tablica 4'!D68+'Tablica 4A'!D68+'Tablica 4B'!D68+'Tablica 5'!D68</f>
        <v>158.0</v>
      </c>
      <c r="E68" s="36" t="n">
        <f>SUM(C68:D68)</f>
        <v>215.0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150.0</v>
      </c>
      <c r="D69" s="35" t="n">
        <f>'Tablica 2'!D69+'Tablica 2A'!D69+'Tablica 3'!D69+'Tablica 4'!D69+'Tablica 4A'!D69+'Tablica 4B'!D69+'Tablica 5'!D69</f>
        <v>252.0</v>
      </c>
      <c r="E69" s="35" t="n">
        <f>SUM(C69:D69)</f>
        <v>402.0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105.0</v>
      </c>
      <c r="D71" s="36" t="n">
        <f>'Tablica 2'!D71+'Tablica 2A'!D71+'Tablica 3'!D71+'Tablica 4'!D71+'Tablica 4A'!D71+'Tablica 4B'!D71+'Tablica 5'!D71</f>
        <v>33.0</v>
      </c>
      <c r="E71" s="36" t="n">
        <f t="shared" ref="E71:E76" si="2">SUM(C71:D71)</f>
        <v>138.0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1.0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10.0</v>
      </c>
      <c r="D74" s="36" t="n">
        <f>'Tablica 2'!D74+'Tablica 2A'!D74+'Tablica 3'!D74+'Tablica 4'!D74+'Tablica 4A'!D74+'Tablica 4B'!D74+'Tablica 5'!D74</f>
        <v>1.0</v>
      </c>
      <c r="E74" s="36" t="n">
        <f t="shared" si="2"/>
        <v>11.0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11.0</v>
      </c>
      <c r="D75" s="36" t="n">
        <f>'Tablica 2'!D75+'Tablica 2A'!D75+'Tablica 3'!D75+'Tablica 4'!D75+'Tablica 4A'!D75+'Tablica 4B'!D75+'Tablica 5'!D75</f>
        <v>2.0</v>
      </c>
      <c r="E75" s="36" t="n">
        <f t="shared" si="2"/>
        <v>13.0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127.0</v>
      </c>
      <c r="D76" s="35" t="n">
        <f>'Tablica 2'!D76+'Tablica 2A'!D76+'Tablica 3'!D76+'Tablica 4'!D76+'Tablica 4A'!D76+'Tablica 4B'!D76+'Tablica 5'!D76</f>
        <v>36.0</v>
      </c>
      <c r="E76" s="35" t="n">
        <f t="shared" si="2"/>
        <v>163.0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8.0</v>
      </c>
      <c r="D78" s="36" t="n">
        <f>'Tablica 2'!D78+'Tablica 2A'!D78+'Tablica 3'!D78+'Tablica 4'!D78+'Tablica 4A'!D78+'Tablica 4B'!D78+'Tablica 5'!D78</f>
        <v>9.0</v>
      </c>
      <c r="E78" s="36" t="n">
        <f>SUM(C78:D78)</f>
        <v>17.0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79.0</v>
      </c>
      <c r="D79" s="36" t="n">
        <f>'Tablica 2'!D79+'Tablica 2A'!D79+'Tablica 3'!D79+'Tablica 4'!D79+'Tablica 4A'!D79+'Tablica 4B'!D79+'Tablica 5'!D79</f>
        <v>140.0</v>
      </c>
      <c r="E79" s="36" t="n">
        <f>SUM(C79:D79)</f>
        <v>219.0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87.0</v>
      </c>
      <c r="D80" s="35" t="n">
        <f>'Tablica 2'!D80+'Tablica 2A'!D80+'Tablica 3'!D80+'Tablica 4'!D80+'Tablica 4A'!D80+'Tablica 4B'!D80+'Tablica 5'!D80</f>
        <v>149.0</v>
      </c>
      <c r="E80" s="35" t="n">
        <f>SUM(C80:D80)</f>
        <v>236.0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3.0</v>
      </c>
      <c r="D84" s="36" t="n">
        <f>'Tablica 2'!D84+'Tablica 2A'!D84+'Tablica 3'!D84+'Tablica 4'!D84+'Tablica 4A'!D84+'Tablica 4B'!D84+'Tablica 5'!D84</f>
        <v>6.0</v>
      </c>
      <c r="E84" s="36" t="n">
        <f t="shared" si="3"/>
        <v>9.0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2.0</v>
      </c>
      <c r="D85" s="36" t="n">
        <f>'Tablica 2'!D85+'Tablica 2A'!D85+'Tablica 3'!D85+'Tablica 4'!D85+'Tablica 4A'!D85+'Tablica 4B'!D85+'Tablica 5'!D85</f>
        <v>1.0</v>
      </c>
      <c r="E85" s="36" t="n">
        <f t="shared" si="3"/>
        <v>3.0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7.0</v>
      </c>
      <c r="D86" s="36" t="n">
        <f>'Tablica 2'!D86+'Tablica 2A'!D86+'Tablica 3'!D86+'Tablica 4'!D86+'Tablica 4A'!D86+'Tablica 4B'!D86+'Tablica 5'!D86</f>
        <v>10.0</v>
      </c>
      <c r="E86" s="36" t="n">
        <f t="shared" si="3"/>
        <v>17.0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12.0</v>
      </c>
      <c r="D88" s="35" t="n">
        <f>'Tablica 2'!D88+'Tablica 2A'!D88+'Tablica 3'!D88+'Tablica 4'!D88+'Tablica 4A'!D88+'Tablica 4B'!D88+'Tablica 5'!D88</f>
        <v>17.0</v>
      </c>
      <c r="E88" s="35" t="n">
        <f t="shared" si="3"/>
        <v>29.0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6.0</v>
      </c>
      <c r="D90" s="36" t="n">
        <f>'Tablica 2'!D90+'Tablica 2A'!D90+'Tablica 3'!D90+'Tablica 4'!D90+'Tablica 4A'!D90+'Tablica 4B'!D90+'Tablica 5'!D90</f>
        <v>19.0</v>
      </c>
      <c r="E90" s="36" t="n">
        <f>SUM(C90:D90)</f>
        <v>25.0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5.0</v>
      </c>
      <c r="D91" s="36" t="n">
        <f>'Tablica 2'!D91+'Tablica 2A'!D91+'Tablica 3'!D91+'Tablica 4'!D91+'Tablica 4A'!D91+'Tablica 4B'!D91+'Tablica 5'!D91</f>
        <v>7.0</v>
      </c>
      <c r="E91" s="36" t="n">
        <f>SUM(C91:D91)</f>
        <v>12.0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11.0</v>
      </c>
      <c r="D93" s="35" t="n">
        <f>'Tablica 2'!D93+'Tablica 2A'!D93+'Tablica 3'!D93+'Tablica 4'!D93+'Tablica 4A'!D93+'Tablica 4B'!D93+'Tablica 5'!D93</f>
        <v>26.0</v>
      </c>
      <c r="E93" s="35" t="n">
        <f>SUM(C93:D93)</f>
        <v>37.0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2.0</v>
      </c>
      <c r="E96" s="36" t="n">
        <f>SUM(C96:D96)</f>
        <v>2.0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2.0</v>
      </c>
      <c r="E97" s="35" t="n">
        <f>SUM(C97:D97)</f>
        <v>2.0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6.0</v>
      </c>
      <c r="D99" s="36" t="n">
        <f>'Tablica 2'!D99+'Tablica 2A'!D99+'Tablica 3'!D99+'Tablica 4'!D99+'Tablica 4A'!D99+'Tablica 4B'!D99+'Tablica 5'!D99</f>
        <v>13.0</v>
      </c>
      <c r="E99" s="36" t="n">
        <f>SUM(C99:D99)</f>
        <v>19.0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6.0</v>
      </c>
      <c r="D100" s="36" t="n">
        <f>'Tablica 2'!D100+'Tablica 2A'!D100+'Tablica 3'!D100+'Tablica 4'!D100+'Tablica 4A'!D100+'Tablica 4B'!D100+'Tablica 5'!D100</f>
        <v>8.0</v>
      </c>
      <c r="E100" s="36" t="n">
        <f t="shared" ref="E100:E106" si="4">SUM(C100:D100)</f>
        <v>14.0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20.0</v>
      </c>
      <c r="D101" s="36" t="n">
        <f>'Tablica 2'!D101+'Tablica 2A'!D101+'Tablica 3'!D101+'Tablica 4'!D101+'Tablica 4A'!D101+'Tablica 4B'!D101+'Tablica 5'!D101</f>
        <v>7.0</v>
      </c>
      <c r="E101" s="36" t="n">
        <f t="shared" si="4"/>
        <v>27.0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2.0</v>
      </c>
      <c r="E103" s="36" t="n">
        <f t="shared" si="4"/>
        <v>2.0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3.0</v>
      </c>
      <c r="D105" s="36" t="n">
        <f>'Tablica 2'!D105+'Tablica 2A'!D105+'Tablica 3'!D105+'Tablica 4'!D105+'Tablica 4A'!D105+'Tablica 4B'!D105+'Tablica 5'!D105</f>
        <v>4.0</v>
      </c>
      <c r="E105" s="36" t="n">
        <f t="shared" si="4"/>
        <v>7.0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35.0</v>
      </c>
      <c r="D106" s="35" t="n">
        <f>'Tablica 2'!D106+'Tablica 2A'!D106+'Tablica 3'!D106+'Tablica 4'!D106+'Tablica 4A'!D106+'Tablica 4B'!D106+'Tablica 5'!D106</f>
        <v>34.0</v>
      </c>
      <c r="E106" s="35" t="n">
        <f t="shared" si="4"/>
        <v>69.0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3.0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3.0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2.0</v>
      </c>
      <c r="D109" s="36" t="n">
        <f>'Tablica 2'!D109+'Tablica 2A'!D109+'Tablica 3'!D109+'Tablica 4'!D109+'Tablica 4A'!D109+'Tablica 4B'!D109+'Tablica 5'!D109</f>
        <v>3.0</v>
      </c>
      <c r="E109" s="36" t="n">
        <f t="shared" ref="E109:E114" si="5">SUM(C109:D109)</f>
        <v>5.0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2.0</v>
      </c>
      <c r="D110" s="36" t="n">
        <f>'Tablica 2'!D110+'Tablica 2A'!D110+'Tablica 3'!D110+'Tablica 4'!D110+'Tablica 4A'!D110+'Tablica 4B'!D110+'Tablica 5'!D110</f>
        <v>3.0</v>
      </c>
      <c r="E110" s="36" t="n">
        <f t="shared" si="5"/>
        <v>5.0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5.0</v>
      </c>
      <c r="D111" s="36" t="n">
        <f>'Tablica 2'!D111+'Tablica 2A'!D111+'Tablica 3'!D111+'Tablica 4'!D111+'Tablica 4A'!D111+'Tablica 4B'!D111+'Tablica 5'!D111</f>
        <v>2.0</v>
      </c>
      <c r="E111" s="36" t="n">
        <f t="shared" si="5"/>
        <v>7.0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6.0</v>
      </c>
      <c r="D112" s="36" t="n">
        <f>'Tablica 2'!D112+'Tablica 2A'!D112+'Tablica 3'!D112+'Tablica 4'!D112+'Tablica 4A'!D112+'Tablica 4B'!D112+'Tablica 5'!D112</f>
        <v>5.0</v>
      </c>
      <c r="E112" s="36" t="n">
        <f t="shared" si="5"/>
        <v>11.0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18.0</v>
      </c>
      <c r="D114" s="35" t="n">
        <f>'Tablica 2'!D114+'Tablica 2A'!D114+'Tablica 3'!D114+'Tablica 4'!D114+'Tablica 4A'!D114+'Tablica 4B'!D114+'Tablica 5'!D114</f>
        <v>13.0</v>
      </c>
      <c r="E114" s="35" t="n">
        <f t="shared" si="5"/>
        <v>31.0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28.0</v>
      </c>
      <c r="D116" s="36" t="n">
        <f>'Tablica 2'!D116+'Tablica 2A'!D116+'Tablica 3'!D116+'Tablica 4'!D116+'Tablica 4A'!D116+'Tablica 4B'!D116+'Tablica 5'!D116</f>
        <v>64.0</v>
      </c>
      <c r="E116" s="36" t="n">
        <f>SUM(C116:D116)</f>
        <v>92.0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28.0</v>
      </c>
      <c r="D117" s="35" t="n">
        <f>'Tablica 2'!D117+'Tablica 2A'!D117+'Tablica 3'!D117+'Tablica 4'!D117+'Tablica 4A'!D117+'Tablica 4B'!D117+'Tablica 5'!D117</f>
        <v>64.0</v>
      </c>
      <c r="E117" s="35" t="n">
        <f>SUM(C117:D117)</f>
        <v>92.0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44.0</v>
      </c>
      <c r="D119" s="36" t="n">
        <f>'Tablica 2'!D119+'Tablica 2A'!D119+'Tablica 3'!D119+'Tablica 4'!D119+'Tablica 4A'!D119+'Tablica 4B'!D119+'Tablica 5'!D119</f>
        <v>190.0</v>
      </c>
      <c r="E119" s="36" t="n">
        <f>SUM(C119:D119)</f>
        <v>234.0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44.0</v>
      </c>
      <c r="D120" s="35" t="n">
        <f>'Tablica 2'!D120+'Tablica 2A'!D120+'Tablica 3'!D120+'Tablica 4'!D120+'Tablica 4A'!D120+'Tablica 4B'!D120+'Tablica 5'!D120</f>
        <v>190.0</v>
      </c>
      <c r="E120" s="35" t="n">
        <f>SUM(C120:D120)</f>
        <v>234.0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27.0</v>
      </c>
      <c r="D122" s="36" t="n">
        <f>'Tablica 2'!D122+'Tablica 2A'!D122+'Tablica 3'!D122+'Tablica 4'!D122+'Tablica 4A'!D122+'Tablica 4B'!D122+'Tablica 5'!D122</f>
        <v>93.0</v>
      </c>
      <c r="E122" s="36" t="n">
        <f>SUM(C122:D122)</f>
        <v>120.0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4.0</v>
      </c>
      <c r="D123" s="36" t="n">
        <f>'Tablica 2'!D123+'Tablica 2A'!D123+'Tablica 3'!D123+'Tablica 4'!D123+'Tablica 4A'!D123+'Tablica 4B'!D123+'Tablica 5'!D123</f>
        <v>55.0</v>
      </c>
      <c r="E123" s="36" t="n">
        <f>SUM(C123:D123)</f>
        <v>59.0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2.0</v>
      </c>
      <c r="D124" s="36" t="n">
        <f>'Tablica 2'!D124+'Tablica 2A'!D124+'Tablica 3'!D124+'Tablica 4'!D124+'Tablica 4A'!D124+'Tablica 4B'!D124+'Tablica 5'!D124</f>
        <v>21.0</v>
      </c>
      <c r="E124" s="36" t="n">
        <f>SUM(C124:D124)</f>
        <v>23.0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33.0</v>
      </c>
      <c r="D125" s="35" t="n">
        <f>'Tablica 2'!D125+'Tablica 2A'!D125+'Tablica 3'!D125+'Tablica 4'!D125+'Tablica 4A'!D125+'Tablica 4B'!D125+'Tablica 5'!D125</f>
        <v>169.0</v>
      </c>
      <c r="E125" s="35" t="n">
        <f>SUM(C125:D125)</f>
        <v>202.0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1.0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1.0</v>
      </c>
      <c r="D128" s="36" t="n">
        <f>'Tablica 2'!D128+'Tablica 2A'!D128+'Tablica 3'!D128+'Tablica 4'!D128+'Tablica 4A'!D128+'Tablica 4B'!D128+'Tablica 5'!D128</f>
        <v>4.0</v>
      </c>
      <c r="E128" s="36" t="n">
        <f>SUM(C128:D128)</f>
        <v>5.0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1.0</v>
      </c>
      <c r="D129" s="36" t="n">
        <f>'Tablica 2'!D129+'Tablica 2A'!D129+'Tablica 3'!D129+'Tablica 4'!D129+'Tablica 4A'!D129+'Tablica 4B'!D129+'Tablica 5'!D129</f>
        <v>15.0</v>
      </c>
      <c r="E129" s="36" t="n">
        <f>SUM(C129:D129)</f>
        <v>16.0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1.0</v>
      </c>
      <c r="D130" s="36" t="n">
        <f>'Tablica 2'!D130+'Tablica 2A'!D130+'Tablica 3'!D130+'Tablica 4'!D130+'Tablica 4A'!D130+'Tablica 4B'!D130+'Tablica 5'!D130</f>
        <v>1.0</v>
      </c>
      <c r="E130" s="36" t="n">
        <f>SUM(C130:D130)</f>
        <v>2.0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4.0</v>
      </c>
      <c r="D131" s="35" t="n">
        <f>'Tablica 2'!D131+'Tablica 2A'!D131+'Tablica 3'!D131+'Tablica 4'!D131+'Tablica 4A'!D131+'Tablica 4B'!D131+'Tablica 5'!D131</f>
        <v>20.0</v>
      </c>
      <c r="E131" s="35" t="n">
        <f>SUM(C131:D131)</f>
        <v>24.0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20.0</v>
      </c>
      <c r="D133" s="36" t="n">
        <f>'Tablica 2'!D133+'Tablica 2A'!D133+'Tablica 3'!D133+'Tablica 4'!D133+'Tablica 4A'!D133+'Tablica 4B'!D133+'Tablica 5'!D133</f>
        <v>11.0</v>
      </c>
      <c r="E133" s="36" t="n">
        <f>SUM(C133:D133)</f>
        <v>31.0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2.0</v>
      </c>
      <c r="D135" s="36" t="n">
        <f>'Tablica 2'!D135+'Tablica 2A'!D135+'Tablica 3'!D135+'Tablica 4'!D135+'Tablica 4A'!D135+'Tablica 4B'!D135+'Tablica 5'!D135</f>
        <v>27.0</v>
      </c>
      <c r="E135" s="36" t="n">
        <f>SUM(C135:D135)</f>
        <v>29.0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22.0</v>
      </c>
      <c r="D136" s="35" t="n">
        <f>'Tablica 2'!D136+'Tablica 2A'!D136+'Tablica 3'!D136+'Tablica 4'!D136+'Tablica 4A'!D136+'Tablica 4B'!D136+'Tablica 5'!D136</f>
        <v>39.0</v>
      </c>
      <c r="E136" s="35" t="n">
        <f>SUM(C136:D136)</f>
        <v>61.0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2.0</v>
      </c>
      <c r="E139" s="36" t="n">
        <f>SUM(C139:D139)</f>
        <v>2.0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2.0</v>
      </c>
      <c r="E141" s="35" t="n">
        <f>SUM(C141:D141)</f>
        <v>2.0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1114.0</v>
      </c>
      <c r="D149" s="35" t="n">
        <f>'Tablica 2'!D149+'Tablica 2A'!D149+'Tablica 3'!D149+'Tablica 4'!D149+'Tablica 4A'!D149+'Tablica 4B'!D149+'Tablica 5'!D149</f>
        <v>1178.0</v>
      </c>
      <c r="E149" s="35" t="n">
        <f>SUM(C149:D149)</f>
        <v>2292.0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5.0</v>
      </c>
      <c r="D13" s="36" t="n">
        <f>'Tablica 5A'!D13+'Tablica 5B'!D13</f>
        <v>1.0</v>
      </c>
      <c r="E13" s="36" t="n">
        <f>SUM(C13:D13)</f>
        <v>6.0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4.0</v>
      </c>
      <c r="D14" s="36" t="n">
        <f>'Tablica 5A'!D14+'Tablica 5B'!D14</f>
        <v>0.0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9.0</v>
      </c>
      <c r="D16" s="35" t="n">
        <f>'Tablica 5A'!D16+'Tablica 5B'!D16</f>
        <v>1.0</v>
      </c>
      <c r="E16" s="35" t="n">
        <f>SUM(C16:D16)</f>
        <v>10.0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1.0</v>
      </c>
      <c r="D29" s="36" t="n">
        <f>'Tablica 5A'!D29+'Tablica 5B'!D29</f>
        <v>1.0</v>
      </c>
      <c r="E29" s="36" t="n">
        <f t="shared" si="1"/>
        <v>2.0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2.0</v>
      </c>
      <c r="D31" s="36" t="n">
        <f>'Tablica 5A'!D31+'Tablica 5B'!D31</f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1.0</v>
      </c>
      <c r="D38" s="36" t="n">
        <f>'Tablica 5A'!D38+'Tablica 5B'!D38</f>
        <v>1.0</v>
      </c>
      <c r="E38" s="36" t="n">
        <f t="shared" si="1"/>
        <v>2.0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4.0</v>
      </c>
      <c r="D49" s="35" t="n">
        <f>'Tablica 5A'!D49+'Tablica 5B'!D49</f>
        <v>3.0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2.0</v>
      </c>
      <c r="D61" s="36" t="n">
        <f>'Tablica 5A'!D61+'Tablica 5B'!D61</f>
        <v>0.0</v>
      </c>
      <c r="E61" s="36" t="n">
        <f>SUM(C61:D61)</f>
        <v>2.0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26.0</v>
      </c>
      <c r="D63" s="36" t="n">
        <f>'Tablica 5A'!D63+'Tablica 5B'!D63</f>
        <v>4.0</v>
      </c>
      <c r="E63" s="36" t="n">
        <f>SUM(C63:D63)</f>
        <v>30.0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28.0</v>
      </c>
      <c r="D64" s="35" t="n">
        <f>'Tablica 5A'!D64+'Tablica 5B'!D64</f>
        <v>4.0</v>
      </c>
      <c r="E64" s="35" t="n">
        <f>SUM(C64:D64)</f>
        <v>32.0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5.0</v>
      </c>
      <c r="D66" s="36" t="n">
        <f>'Tablica 5A'!D66+'Tablica 5B'!D66</f>
        <v>5.0</v>
      </c>
      <c r="E66" s="36" t="n">
        <f>SUM(C66:D66)</f>
        <v>10.0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11.0</v>
      </c>
      <c r="D67" s="36" t="n">
        <f>'Tablica 5A'!D67+'Tablica 5B'!D67</f>
        <v>5.0</v>
      </c>
      <c r="E67" s="36" t="n">
        <f>SUM(C67:D67)</f>
        <v>16.0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5.0</v>
      </c>
      <c r="D68" s="36" t="n">
        <f>'Tablica 5A'!D68+'Tablica 5B'!D68</f>
        <v>24.0</v>
      </c>
      <c r="E68" s="36" t="n">
        <f>SUM(C68:D68)</f>
        <v>29.0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21.0</v>
      </c>
      <c r="D69" s="35" t="n">
        <f>'Tablica 5A'!D69+'Tablica 5B'!D69</f>
        <v>34.0</v>
      </c>
      <c r="E69" s="35" t="n">
        <f>SUM(C69:D69)</f>
        <v>55.0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23.0</v>
      </c>
      <c r="D71" s="36" t="n">
        <f>'Tablica 5A'!D71+'Tablica 5B'!D71</f>
        <v>7.0</v>
      </c>
      <c r="E71" s="36" t="n">
        <f t="shared" ref="E71:E76" si="2">SUM(C71:D71)</f>
        <v>30.0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1.0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23.0</v>
      </c>
      <c r="D76" s="35" t="n">
        <f>'Tablica 5A'!D76+'Tablica 5B'!D76</f>
        <v>8.0</v>
      </c>
      <c r="E76" s="35" t="n">
        <f t="shared" si="2"/>
        <v>31.0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17.0</v>
      </c>
      <c r="D79" s="36" t="n">
        <f>'Tablica 5A'!D79+'Tablica 5B'!D79</f>
        <v>43.0</v>
      </c>
      <c r="E79" s="36" t="n">
        <f>SUM(C79:D79)</f>
        <v>60.0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17.0</v>
      </c>
      <c r="D80" s="35" t="n">
        <f>'Tablica 5A'!D80+'Tablica 5B'!D80</f>
        <v>43.0</v>
      </c>
      <c r="E80" s="35" t="n">
        <f>SUM(C80:D80)</f>
        <v>60.0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1.0</v>
      </c>
      <c r="D99" s="36" t="n">
        <f>'Tablica 5A'!D99+'Tablica 5B'!D99</f>
        <v>7.0</v>
      </c>
      <c r="E99" s="36" t="n">
        <f>SUM(C99:D99)</f>
        <v>8.0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4.0</v>
      </c>
      <c r="D101" s="36" t="n">
        <f>'Tablica 5A'!D101+'Tablica 5B'!D101</f>
        <v>0.0</v>
      </c>
      <c r="E101" s="36" t="n">
        <f t="shared" si="4"/>
        <v>4.0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5.0</v>
      </c>
      <c r="D106" s="35" t="n">
        <f>'Tablica 5A'!D106+'Tablica 5B'!D106</f>
        <v>7.0</v>
      </c>
      <c r="E106" s="35" t="n">
        <f t="shared" si="4"/>
        <v>12.0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2.0</v>
      </c>
      <c r="D112" s="36" t="n">
        <f>'Tablica 5A'!D112+'Tablica 5B'!D112</f>
        <v>1.0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2.0</v>
      </c>
      <c r="D114" s="35" t="n">
        <f>'Tablica 5A'!D114+'Tablica 5B'!D114</f>
        <v>1.0</v>
      </c>
      <c r="E114" s="35" t="n">
        <f t="shared" si="5"/>
        <v>3.0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8.0</v>
      </c>
      <c r="E122" s="36" t="n">
        <f>SUM(C122:D122)</f>
        <v>8.0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8.0</v>
      </c>
      <c r="E125" s="35" t="n">
        <f>SUM(C125:D125)</f>
        <v>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5.0</v>
      </c>
      <c r="D133" s="36" t="n">
        <f>'Tablica 5A'!D133+'Tablica 5B'!D133</f>
        <v>2.0</v>
      </c>
      <c r="E133" s="36" t="n">
        <f>SUM(C133:D133)</f>
        <v>7.0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9.0</v>
      </c>
      <c r="E135" s="36" t="n">
        <f>SUM(C135:D135)</f>
        <v>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5.0</v>
      </c>
      <c r="D136" s="35" t="n">
        <f>'Tablica 5A'!D136+'Tablica 5B'!D136</f>
        <v>11.0</v>
      </c>
      <c r="E136" s="35" t="n">
        <f>SUM(C136:D136)</f>
        <v>16.0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2.0</v>
      </c>
      <c r="E139" s="36" t="n">
        <f>SUM(C139:D139)</f>
        <v>2.0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2.0</v>
      </c>
      <c r="E141" s="35" t="n">
        <f>SUM(C141:D141)</f>
        <v>2.0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114.0</v>
      </c>
      <c r="D149" s="35" t="n">
        <f>'Tablica 5A'!D149+'Tablica 5B'!D149</f>
        <v>122.0</v>
      </c>
      <c r="E149" s="35" t="n">
        <f>SUM(C149:D149)</f>
        <v>236.0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5.0</v>
      </c>
      <c r="D13" s="36" t="n">
        <v>1.0</v>
      </c>
      <c r="E13" s="36" t="n">
        <f>SUM(C13:D13)</f>
        <v>6.0</v>
      </c>
    </row>
    <row r="14" spans="1:5" ht="15" customHeight="1" x14ac:dyDescent="0.2">
      <c r="A14" s="27">
        <v>2</v>
      </c>
      <c r="B14" s="25" t="s">
        <v>66</v>
      </c>
      <c r="C14" s="36" t="n">
        <v>4.0</v>
      </c>
      <c r="D14" s="36" t="n">
        <v>0.0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9.0</v>
      </c>
      <c r="D16" s="35" t="n">
        <f>SUM(D13:D15)</f>
        <v>1.0</v>
      </c>
      <c r="E16" s="35" t="n">
        <f>SUM(C16:D16)</f>
        <v>10.0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v>1.0</v>
      </c>
      <c r="D29" s="36" t="n">
        <v>1.0</v>
      </c>
      <c r="E29" s="36" t="n">
        <f t="shared" si="1"/>
        <v>2.0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1.0</v>
      </c>
      <c r="E38" s="36" t="n">
        <f t="shared" si="1"/>
        <v>2.0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4.0</v>
      </c>
      <c r="D49" s="35" t="n">
        <f>SUM(D25:D48)</f>
        <v>3.0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2.0</v>
      </c>
      <c r="D61" s="36" t="n">
        <v>0.0</v>
      </c>
      <c r="E61" s="36" t="n">
        <f>SUM(C61:D61)</f>
        <v>2.0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26.0</v>
      </c>
      <c r="D63" s="36" t="n">
        <v>4.0</v>
      </c>
      <c r="E63" s="36" t="n">
        <f>SUM(C63:D63)</f>
        <v>30.0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28.0</v>
      </c>
      <c r="D64" s="35" t="n">
        <f>SUM(D61:D63)</f>
        <v>4.0</v>
      </c>
      <c r="E64" s="35" t="n">
        <f>SUM(C64:D64)</f>
        <v>32.0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5.0</v>
      </c>
      <c r="D66" s="36" t="n">
        <v>5.0</v>
      </c>
      <c r="E66" s="36" t="n">
        <f>SUM(C66:D66)</f>
        <v>10.0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11.0</v>
      </c>
      <c r="D67" s="36" t="n">
        <v>5.0</v>
      </c>
      <c r="E67" s="36" t="n">
        <f>SUM(C67:D67)</f>
        <v>16.0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5.0</v>
      </c>
      <c r="D68" s="36" t="n">
        <v>24.0</v>
      </c>
      <c r="E68" s="36" t="n">
        <f>SUM(C68:D68)</f>
        <v>29.0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21.0</v>
      </c>
      <c r="D69" s="35" t="n">
        <f>SUM(D66:D68)</f>
        <v>34.0</v>
      </c>
      <c r="E69" s="35" t="n">
        <f>SUM(C69:D69)</f>
        <v>55.0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23.0</v>
      </c>
      <c r="D71" s="36" t="n">
        <v>7.0</v>
      </c>
      <c r="E71" s="36" t="n">
        <f t="shared" ref="E71:E76" si="2">SUM(C71:D71)</f>
        <v>30.0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0.0</v>
      </c>
      <c r="D74" s="36" t="n">
        <v>1.0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23.0</v>
      </c>
      <c r="D76" s="35" t="n">
        <f>SUM(D71:D75)</f>
        <v>8.0</v>
      </c>
      <c r="E76" s="35" t="n">
        <f t="shared" si="2"/>
        <v>31.0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17.0</v>
      </c>
      <c r="D79" s="36" t="n">
        <v>43.0</v>
      </c>
      <c r="E79" s="36" t="n">
        <f>SUM(C79:D79)</f>
        <v>60.0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17.0</v>
      </c>
      <c r="D80" s="35" t="n">
        <f>SUM(D78:D79)</f>
        <v>43.0</v>
      </c>
      <c r="E80" s="35" t="n">
        <f>SUM(C80:D80)</f>
        <v>60.0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7.0</v>
      </c>
      <c r="E99" s="36" t="n">
        <f>SUM(C99:D99)</f>
        <v>8.0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4.0</v>
      </c>
      <c r="D101" s="36" t="n">
        <v>0.0</v>
      </c>
      <c r="E101" s="36" t="n">
        <f t="shared" si="4"/>
        <v>4.0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5.0</v>
      </c>
      <c r="D106" s="35" t="n">
        <f>SUM(D99:D105)</f>
        <v>7.0</v>
      </c>
      <c r="E106" s="35" t="n">
        <f t="shared" si="4"/>
        <v>12.0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2.0</v>
      </c>
      <c r="D112" s="36" t="n">
        <v>1.0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2.0</v>
      </c>
      <c r="D114" s="35" t="n">
        <f>SUM(D108:D113)</f>
        <v>1.0</v>
      </c>
      <c r="E114" s="35" t="n">
        <f t="shared" si="5"/>
        <v>3.0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4.0</v>
      </c>
      <c r="E122" s="36" t="n">
        <f>SUM(C122:D122)</f>
        <v>4.0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4.0</v>
      </c>
      <c r="E125" s="35" t="n">
        <f>SUM(C125:D125)</f>
        <v>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5.0</v>
      </c>
      <c r="D133" s="36" t="n">
        <v>2.0</v>
      </c>
      <c r="E133" s="36" t="n">
        <f>SUM(C133:D133)</f>
        <v>7.0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9.0</v>
      </c>
      <c r="E135" s="36" t="n">
        <f>SUM(C135:D135)</f>
        <v>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5.0</v>
      </c>
      <c r="D136" s="35" t="n">
        <f>SUM(D133:D135)</f>
        <v>11.0</v>
      </c>
      <c r="E136" s="35" t="n">
        <f>SUM(C136:D136)</f>
        <v>16.0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0.0</v>
      </c>
      <c r="D139" s="36" t="n">
        <v>2.0</v>
      </c>
      <c r="E139" s="36" t="n">
        <f>SUM(C139:D139)</f>
        <v>2.0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2.0</v>
      </c>
      <c r="E141" s="35" t="n">
        <f>SUM(C141:D141)</f>
        <v>2.0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114.0</v>
      </c>
      <c r="D149" s="35" t="n">
        <f>D16+D23+D49+D53+D59+D64+D69+D76+D80+D88+D93+D97+D106+D114+D117+D120+D125+D131+D136+D141+D144+D147</f>
        <v>118.0</v>
      </c>
      <c r="E149" s="35" t="n">
        <f>SUM(C149:D149)</f>
        <v>232.0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4.0</v>
      </c>
      <c r="E122" s="36" t="n">
        <f>SUM(C122:D122)</f>
        <v>4.0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4.0</v>
      </c>
      <c r="E125" s="35" t="n">
        <f>SUM(C125:D125)</f>
        <v>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4.0</v>
      </c>
      <c r="E149" s="35" t="n">
        <f>SUM(C149:D149)</f>
        <v>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136.0</v>
      </c>
      <c r="D13" s="57" t="n">
        <f>'Tablica 1'!D16</f>
        <v>46.0</v>
      </c>
      <c r="E13" s="63" t="n">
        <f t="shared" ref="E13:E34" si="0">SUM(C13:D13)</f>
        <v>182.0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8.0</v>
      </c>
      <c r="D14" s="57" t="n">
        <f>'Tablica 1'!D23</f>
        <v>4.0</v>
      </c>
      <c r="E14" s="63" t="n">
        <f t="shared" si="0"/>
        <v>12.0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141.0</v>
      </c>
      <c r="D15" s="57" t="n">
        <f>'Tablica 1'!D49</f>
        <v>57.0</v>
      </c>
      <c r="E15" s="63" t="n">
        <f t="shared" si="0"/>
        <v>198.0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27.0</v>
      </c>
      <c r="D16" s="57" t="n">
        <f>'Tablica 1'!D53</f>
        <v>4.0</v>
      </c>
      <c r="E16" s="63" t="n">
        <f t="shared" si="0"/>
        <v>31.0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77.0</v>
      </c>
      <c r="D17" s="57" t="n">
        <f>'Tablica 1'!D59</f>
        <v>32.0</v>
      </c>
      <c r="E17" s="63" t="n">
        <f t="shared" si="0"/>
        <v>109.0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154.0</v>
      </c>
      <c r="D18" s="57" t="n">
        <f>'Tablica 1'!D64</f>
        <v>22.0</v>
      </c>
      <c r="E18" s="63" t="n">
        <f t="shared" si="0"/>
        <v>176.0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150.0</v>
      </c>
      <c r="D19" s="57" t="n">
        <f>'Tablica 1'!D69</f>
        <v>252.0</v>
      </c>
      <c r="E19" s="63" t="n">
        <f t="shared" si="0"/>
        <v>402.0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127.0</v>
      </c>
      <c r="D20" s="57" t="n">
        <f>'Tablica 1'!D76</f>
        <v>36.0</v>
      </c>
      <c r="E20" s="63" t="n">
        <f t="shared" si="0"/>
        <v>163.0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87.0</v>
      </c>
      <c r="D21" s="57" t="n">
        <f>'Tablica 1'!D80</f>
        <v>149.0</v>
      </c>
      <c r="E21" s="63" t="n">
        <f t="shared" si="0"/>
        <v>236.0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12.0</v>
      </c>
      <c r="D22" s="57" t="n">
        <f>'Tablica 1'!D88</f>
        <v>17.0</v>
      </c>
      <c r="E22" s="63" t="n">
        <f t="shared" si="0"/>
        <v>29.0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11.0</v>
      </c>
      <c r="D23" s="57" t="n">
        <f>'Tablica 1'!D93</f>
        <v>26.0</v>
      </c>
      <c r="E23" s="63" t="n">
        <f t="shared" si="0"/>
        <v>37.0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2.0</v>
      </c>
      <c r="E24" s="63" t="n">
        <f t="shared" si="0"/>
        <v>2.0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35.0</v>
      </c>
      <c r="D25" s="57" t="n">
        <f>'Tablica 1'!D106</f>
        <v>34.0</v>
      </c>
      <c r="E25" s="63" t="n">
        <f t="shared" si="0"/>
        <v>69.0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18.0</v>
      </c>
      <c r="D26" s="57" t="n">
        <f>'Tablica 1'!D114</f>
        <v>13.0</v>
      </c>
      <c r="E26" s="63" t="n">
        <f t="shared" si="0"/>
        <v>31.0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28.0</v>
      </c>
      <c r="D27" s="57" t="n">
        <f>'Tablica 1'!D117</f>
        <v>64.0</v>
      </c>
      <c r="E27" s="63" t="n">
        <f t="shared" si="0"/>
        <v>92.0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44.0</v>
      </c>
      <c r="D28" s="57" t="n">
        <f>'Tablica 1'!D120</f>
        <v>190.0</v>
      </c>
      <c r="E28" s="63" t="n">
        <f t="shared" si="0"/>
        <v>234.0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33.0</v>
      </c>
      <c r="D29" s="57" t="n">
        <f>'Tablica 1'!D125</f>
        <v>169.0</v>
      </c>
      <c r="E29" s="63" t="n">
        <f t="shared" si="0"/>
        <v>202.0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4.0</v>
      </c>
      <c r="D30" s="57" t="n">
        <f>'Tablica 1'!D131</f>
        <v>20.0</v>
      </c>
      <c r="E30" s="63" t="n">
        <f t="shared" si="0"/>
        <v>24.0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22.0</v>
      </c>
      <c r="D31" s="57" t="n">
        <f>'Tablica 1'!D136</f>
        <v>39.0</v>
      </c>
      <c r="E31" s="63" t="n">
        <f t="shared" si="0"/>
        <v>61.0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2.0</v>
      </c>
      <c r="E32" s="63" t="n">
        <f t="shared" si="0"/>
        <v>2.0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1114.0</v>
      </c>
      <c r="D36" s="60" t="n">
        <f>SUM(D13:D35)</f>
        <v>1178.0</v>
      </c>
      <c r="E36" s="60" t="n">
        <f>SUM(C36:D36)</f>
        <v>2292.0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60.0</v>
      </c>
      <c r="D13" s="57" t="n">
        <f>'Tablica 2'!D16</f>
        <v>9.0</v>
      </c>
      <c r="E13" s="63" t="n">
        <f t="shared" ref="E13:E34" si="0">SUM(C13:D13)</f>
        <v>69.0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8.0</v>
      </c>
      <c r="D14" s="57" t="n">
        <f>'Tablica 2'!D23</f>
        <v>4.0</v>
      </c>
      <c r="E14" s="63" t="n">
        <f t="shared" si="0"/>
        <v>12.0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127.0</v>
      </c>
      <c r="D15" s="57" t="n">
        <f>'Tablica 2'!D49</f>
        <v>52.0</v>
      </c>
      <c r="E15" s="63" t="n">
        <f t="shared" si="0"/>
        <v>179.0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27.0</v>
      </c>
      <c r="D16" s="57" t="n">
        <f>'Tablica 2'!D53</f>
        <v>4.0</v>
      </c>
      <c r="E16" s="63" t="n">
        <f t="shared" si="0"/>
        <v>31.0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77.0</v>
      </c>
      <c r="D17" s="57" t="n">
        <f>'Tablica 2'!D59</f>
        <v>32.0</v>
      </c>
      <c r="E17" s="63" t="n">
        <f t="shared" si="0"/>
        <v>109.0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107.0</v>
      </c>
      <c r="D18" s="57" t="n">
        <f>'Tablica 2'!D64</f>
        <v>16.0</v>
      </c>
      <c r="E18" s="63" t="n">
        <f t="shared" si="0"/>
        <v>123.0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113.0</v>
      </c>
      <c r="D19" s="57" t="n">
        <f>'Tablica 2'!D69</f>
        <v>204.0</v>
      </c>
      <c r="E19" s="63" t="n">
        <f t="shared" si="0"/>
        <v>317.0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88.0</v>
      </c>
      <c r="D20" s="57" t="n">
        <f>'Tablica 2'!D76</f>
        <v>27.0</v>
      </c>
      <c r="E20" s="63" t="n">
        <f t="shared" si="0"/>
        <v>115.0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60.0</v>
      </c>
      <c r="D21" s="57" t="n">
        <f>'Tablica 2'!D80</f>
        <v>103.0</v>
      </c>
      <c r="E21" s="63" t="n">
        <f t="shared" si="0"/>
        <v>163.0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10.0</v>
      </c>
      <c r="D22" s="57" t="n">
        <f>'Tablica 2'!D88</f>
        <v>16.0</v>
      </c>
      <c r="E22" s="63" t="n">
        <f t="shared" si="0"/>
        <v>26.0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8.0</v>
      </c>
      <c r="D23" s="57" t="n">
        <f>'Tablica 2'!D93</f>
        <v>22.0</v>
      </c>
      <c r="E23" s="63" t="n">
        <f t="shared" si="0"/>
        <v>30.0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1.0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20.0</v>
      </c>
      <c r="D25" s="57" t="n">
        <f>'Tablica 2'!D106</f>
        <v>24.0</v>
      </c>
      <c r="E25" s="63" t="n">
        <f t="shared" si="0"/>
        <v>44.0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12.0</v>
      </c>
      <c r="D26" s="57" t="n">
        <f>'Tablica 2'!D114</f>
        <v>11.0</v>
      </c>
      <c r="E26" s="63" t="n">
        <f t="shared" si="0"/>
        <v>23.0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26.0</v>
      </c>
      <c r="D27" s="57" t="n">
        <f>'Tablica 2'!D117</f>
        <v>64.0</v>
      </c>
      <c r="E27" s="63" t="n">
        <f t="shared" si="0"/>
        <v>90.0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44.0</v>
      </c>
      <c r="D28" s="57" t="n">
        <f>'Tablica 2'!D120</f>
        <v>189.0</v>
      </c>
      <c r="E28" s="63" t="n">
        <f t="shared" si="0"/>
        <v>233.0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31.0</v>
      </c>
      <c r="D29" s="57" t="n">
        <f>'Tablica 2'!D125</f>
        <v>154.0</v>
      </c>
      <c r="E29" s="63" t="n">
        <f t="shared" si="0"/>
        <v>185.0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3.0</v>
      </c>
      <c r="D30" s="57" t="n">
        <f>'Tablica 2'!D131</f>
        <v>20.0</v>
      </c>
      <c r="E30" s="63" t="n">
        <f t="shared" si="0"/>
        <v>23.0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14.0</v>
      </c>
      <c r="D31" s="57" t="n">
        <f>'Tablica 2'!D136</f>
        <v>16.0</v>
      </c>
      <c r="E31" s="63" t="n">
        <f t="shared" si="0"/>
        <v>30.0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835.0</v>
      </c>
      <c r="D36" s="60" t="n">
        <f>SUM(D13:D35)</f>
        <v>968.0</v>
      </c>
      <c r="E36" s="60" t="n">
        <f>SUM(C36:D36)</f>
        <v>1803.0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64.0</v>
      </c>
      <c r="D13" s="57" t="n">
        <f>'Tablica 2A'!D16</f>
        <v>36.0</v>
      </c>
      <c r="E13" s="63" t="n">
        <f t="shared" ref="E13:E34" si="0">SUM(C13:D13)</f>
        <v>100.0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64.0</v>
      </c>
      <c r="D36" s="60" t="n">
        <f>SUM(D13:D35)</f>
        <v>36.0</v>
      </c>
      <c r="E36" s="60" t="n">
        <f>SUM(C36:D36)</f>
        <v>100.0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3.0</v>
      </c>
      <c r="D13" s="57" t="n">
        <f>'Tablica 3'!D16</f>
        <v>0.0</v>
      </c>
      <c r="E13" s="63" t="n">
        <f t="shared" ref="E13:E34" si="0">SUM(C13:D13)</f>
        <v>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10.0</v>
      </c>
      <c r="D15" s="57" t="n">
        <f>'Tablica 3'!D49</f>
        <v>2.0</v>
      </c>
      <c r="E15" s="63" t="n">
        <f t="shared" si="0"/>
        <v>12.0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19.0</v>
      </c>
      <c r="D18" s="57" t="n">
        <f>'Tablica 3'!D64</f>
        <v>2.0</v>
      </c>
      <c r="E18" s="63" t="n">
        <f t="shared" si="0"/>
        <v>21.0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16.0</v>
      </c>
      <c r="D19" s="57" t="n">
        <f>'Tablica 3'!D69</f>
        <v>14.0</v>
      </c>
      <c r="E19" s="63" t="n">
        <f t="shared" si="0"/>
        <v>30.0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16.0</v>
      </c>
      <c r="D20" s="57" t="n">
        <f>'Tablica 3'!D76</f>
        <v>1.0</v>
      </c>
      <c r="E20" s="63" t="n">
        <f t="shared" si="0"/>
        <v>17.0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10.0</v>
      </c>
      <c r="D21" s="57" t="n">
        <f>'Tablica 3'!D80</f>
        <v>3.0</v>
      </c>
      <c r="E21" s="63" t="n">
        <f t="shared" si="0"/>
        <v>13.0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2.0</v>
      </c>
      <c r="D22" s="57" t="n">
        <f>'Tablica 3'!D88</f>
        <v>1.0</v>
      </c>
      <c r="E22" s="63" t="n">
        <f t="shared" si="0"/>
        <v>3.0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1.0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7.0</v>
      </c>
      <c r="D25" s="57" t="n">
        <f>'Tablica 3'!D106</f>
        <v>3.0</v>
      </c>
      <c r="E25" s="63" t="n">
        <f t="shared" si="0"/>
        <v>10.0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4.0</v>
      </c>
      <c r="D26" s="57" t="n">
        <f>'Tablica 3'!D114</f>
        <v>1.0</v>
      </c>
      <c r="E26" s="63" t="n">
        <f t="shared" si="0"/>
        <v>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1.0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2.0</v>
      </c>
      <c r="D31" s="57" t="n">
        <f>'Tablica 3'!D136</f>
        <v>12.0</v>
      </c>
      <c r="E31" s="63" t="n">
        <f t="shared" si="0"/>
        <v>14.0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89.0</v>
      </c>
      <c r="D36" s="60" t="n">
        <f>SUM(D13:D35)</f>
        <v>43.0</v>
      </c>
      <c r="E36" s="60" t="n">
        <f>SUM(C36:D36)</f>
        <v>132.0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3.0</v>
      </c>
      <c r="D15" s="57" t="n">
        <f>'Tablica 3A'!D49</f>
        <v>1.0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6.0</v>
      </c>
      <c r="D18" s="57" t="n">
        <f>'Tablica 3A'!D64</f>
        <v>2.0</v>
      </c>
      <c r="E18" s="63" t="n">
        <f t="shared" si="0"/>
        <v>8.0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12.0</v>
      </c>
      <c r="D19" s="57" t="n">
        <f>'Tablica 3A'!D69</f>
        <v>2.0</v>
      </c>
      <c r="E19" s="63" t="n">
        <f t="shared" si="0"/>
        <v>14.0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7.0</v>
      </c>
      <c r="D20" s="57" t="n">
        <f>'Tablica 3A'!D76</f>
        <v>1.0</v>
      </c>
      <c r="E20" s="63" t="n">
        <f t="shared" si="0"/>
        <v>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6.0</v>
      </c>
      <c r="D21" s="57" t="n">
        <f>'Tablica 3A'!D80</f>
        <v>1.0</v>
      </c>
      <c r="E21" s="63" t="n">
        <f t="shared" si="0"/>
        <v>7.0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1.0</v>
      </c>
      <c r="D26" s="57" t="n">
        <f>'Tablica 3A'!D114</f>
        <v>0.0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2.0</v>
      </c>
      <c r="D31" s="57" t="n">
        <f>'Tablica 3A'!D136</f>
        <v>3.0</v>
      </c>
      <c r="E31" s="63" t="n">
        <f t="shared" si="0"/>
        <v>5.0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38.0</v>
      </c>
      <c r="D36" s="60" t="n">
        <f>SUM(D13:D35)</f>
        <v>10.0</v>
      </c>
      <c r="E36" s="60" t="n">
        <f>SUM(C36:D36)</f>
        <v>48.0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2.0</v>
      </c>
      <c r="D13" s="57" t="n">
        <f>'Tablica 3B'!D16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7.0</v>
      </c>
      <c r="D15" s="57" t="n">
        <f>'Tablica 3B'!D49</f>
        <v>1.0</v>
      </c>
      <c r="E15" s="63" t="n">
        <f t="shared" si="0"/>
        <v>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13.0</v>
      </c>
      <c r="D18" s="57" t="n">
        <f>'Tablica 3B'!D64</f>
        <v>0.0</v>
      </c>
      <c r="E18" s="63" t="n">
        <f t="shared" si="0"/>
        <v>13.0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4.0</v>
      </c>
      <c r="D19" s="57" t="n">
        <f>'Tablica 3B'!D69</f>
        <v>12.0</v>
      </c>
      <c r="E19" s="63" t="n">
        <f t="shared" si="0"/>
        <v>16.0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9.0</v>
      </c>
      <c r="D20" s="57" t="n">
        <f>'Tablica 3B'!D76</f>
        <v>0.0</v>
      </c>
      <c r="E20" s="63" t="n">
        <f t="shared" si="0"/>
        <v>9.0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4.0</v>
      </c>
      <c r="D21" s="57" t="n">
        <f>'Tablica 3B'!D80</f>
        <v>2.0</v>
      </c>
      <c r="E21" s="63" t="n">
        <f t="shared" si="0"/>
        <v>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2.0</v>
      </c>
      <c r="D22" s="57" t="n">
        <f>'Tablica 3B'!D88</f>
        <v>1.0</v>
      </c>
      <c r="E22" s="63" t="n">
        <f t="shared" si="0"/>
        <v>3.0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1.0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7.0</v>
      </c>
      <c r="D25" s="57" t="n">
        <f>'Tablica 3B'!D106</f>
        <v>3.0</v>
      </c>
      <c r="E25" s="63" t="n">
        <f t="shared" si="0"/>
        <v>10.0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3.0</v>
      </c>
      <c r="D26" s="57" t="n">
        <f>'Tablica 3B'!D114</f>
        <v>1.0</v>
      </c>
      <c r="E26" s="63" t="n">
        <f t="shared" si="0"/>
        <v>4.0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1.0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9.0</v>
      </c>
      <c r="E31" s="63" t="n">
        <f t="shared" si="0"/>
        <v>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51.0</v>
      </c>
      <c r="D36" s="60" t="n">
        <f>SUM(D13:D35)</f>
        <v>33.0</v>
      </c>
      <c r="E36" s="60" t="n">
        <f>SUM(C36:D36)</f>
        <v>84.0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3.0</v>
      </c>
      <c r="D25" s="57" t="n">
        <f>'Tablica 4'!D106</f>
        <v>0.0</v>
      </c>
      <c r="E25" s="63" t="n">
        <f t="shared" si="0"/>
        <v>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2.0</v>
      </c>
      <c r="D27" s="57" t="n">
        <f>'Tablica 4'!D117</f>
        <v>0.0</v>
      </c>
      <c r="E27" s="63" t="n">
        <f t="shared" si="0"/>
        <v>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2.0</v>
      </c>
      <c r="D29" s="57" t="n">
        <f>'Tablica 4'!D125</f>
        <v>6.0</v>
      </c>
      <c r="E29" s="63" t="n">
        <f t="shared" si="0"/>
        <v>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1.0</v>
      </c>
      <c r="D30" s="57" t="n">
        <f>'Tablica 4'!D131</f>
        <v>0.0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1.0</v>
      </c>
      <c r="D31" s="57" t="n">
        <f>'Tablica 4'!D136</f>
        <v>0.0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9.0</v>
      </c>
      <c r="D36" s="60" t="n">
        <f>SUM(D13:D35)</f>
        <v>6.0</v>
      </c>
      <c r="E36" s="60" t="n">
        <f>SUM(C36:D36)</f>
        <v>15.0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2.0</v>
      </c>
      <c r="D13" s="36" t="n">
        <v>2.0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v>58.0</v>
      </c>
      <c r="D14" s="36" t="n">
        <v>7.0</v>
      </c>
      <c r="E14" s="36" t="n">
        <f>SUM(C14:D14)</f>
        <v>65.0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60.0</v>
      </c>
      <c r="D16" s="35" t="n">
        <f>SUM(D13:D15)</f>
        <v>9.0</v>
      </c>
      <c r="E16" s="35" t="n">
        <f>SUM(C16:D16)</f>
        <v>69.0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v>8.0</v>
      </c>
      <c r="D21" s="36" t="n">
        <v>4.0</v>
      </c>
      <c r="E21" s="36" t="n">
        <f t="shared" si="0"/>
        <v>12.0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8.0</v>
      </c>
      <c r="D23" s="35" t="n">
        <f>SUM(D18:D22)</f>
        <v>4.0</v>
      </c>
      <c r="E23" s="35" t="n">
        <f t="shared" si="0"/>
        <v>12.0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19.0</v>
      </c>
      <c r="D25" s="36" t="n">
        <v>20.0</v>
      </c>
      <c r="E25" s="36" t="n">
        <f t="shared" ref="E25:E49" si="1">SUM(C25:D25)</f>
        <v>39.0</v>
      </c>
    </row>
    <row r="26" spans="1:5" ht="15" customHeight="1" x14ac:dyDescent="0.2">
      <c r="A26" s="27">
        <v>11</v>
      </c>
      <c r="B26" s="25" t="s">
        <v>74</v>
      </c>
      <c r="C26" s="36" t="n">
        <v>8.0</v>
      </c>
      <c r="D26" s="36" t="n">
        <v>0.0</v>
      </c>
      <c r="E26" s="36" t="n">
        <f t="shared" si="1"/>
        <v>8.0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v>0.0</v>
      </c>
      <c r="D29" s="36" t="n"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45.0</v>
      </c>
      <c r="D31" s="36" t="n">
        <v>11.0</v>
      </c>
      <c r="E31" s="36" t="n">
        <f t="shared" si="1"/>
        <v>56.0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v>0.0</v>
      </c>
      <c r="D33" s="36" t="n">
        <v>1.0</v>
      </c>
      <c r="E33" s="36" t="n">
        <f t="shared" si="1"/>
        <v>1.0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v>3.0</v>
      </c>
      <c r="D35" s="36" t="n">
        <v>0.0</v>
      </c>
      <c r="E35" s="36" t="n">
        <f t="shared" si="1"/>
        <v>3.0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v>10.0</v>
      </c>
      <c r="D37" s="36" t="n">
        <v>3.0</v>
      </c>
      <c r="E37" s="36" t="n">
        <f t="shared" si="1"/>
        <v>13.0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12.0</v>
      </c>
      <c r="D38" s="36" t="n">
        <v>4.0</v>
      </c>
      <c r="E38" s="36" t="n">
        <f t="shared" si="1"/>
        <v>16.0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v>25.0</v>
      </c>
      <c r="D42" s="36" t="n">
        <v>10.0</v>
      </c>
      <c r="E42" s="36" t="n">
        <f t="shared" si="1"/>
        <v>35.0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v>3.0</v>
      </c>
      <c r="D46" s="36" t="n">
        <v>2.0</v>
      </c>
      <c r="E46" s="36" t="n">
        <f t="shared" si="1"/>
        <v>5.0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v>1.0</v>
      </c>
      <c r="D48" s="36" t="n"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127.0</v>
      </c>
      <c r="D49" s="35" t="n">
        <f>SUM(D25:D48)</f>
        <v>52.0</v>
      </c>
      <c r="E49" s="35" t="n">
        <f t="shared" si="1"/>
        <v>179.0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27.0</v>
      </c>
      <c r="D52" s="36" t="n">
        <v>4.0</v>
      </c>
      <c r="E52" s="36" t="n">
        <f>SUM(C52:D52)</f>
        <v>31.0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27.0</v>
      </c>
      <c r="D53" s="35" t="n">
        <f>SUM(D52)</f>
        <v>4.0</v>
      </c>
      <c r="E53" s="35" t="n">
        <f>SUM(C53:D53)</f>
        <v>31.0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27.0</v>
      </c>
      <c r="D55" s="36" t="n">
        <v>9.0</v>
      </c>
      <c r="E55" s="36" t="n">
        <f>SUM(C55:D55)</f>
        <v>36.0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50.0</v>
      </c>
      <c r="D57" s="36" t="n">
        <v>23.0</v>
      </c>
      <c r="E57" s="36" t="n">
        <f>SUM(C57:D57)</f>
        <v>73.0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77.0</v>
      </c>
      <c r="D59" s="35" t="n">
        <f>SUM(D55:D58)</f>
        <v>32.0</v>
      </c>
      <c r="E59" s="35" t="n">
        <f>SUM(C59:D59)</f>
        <v>109.0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64.0</v>
      </c>
      <c r="D61" s="36" t="n">
        <v>10.0</v>
      </c>
      <c r="E61" s="36" t="n">
        <f>SUM(C61:D61)</f>
        <v>74.0</v>
      </c>
    </row>
    <row r="62" spans="1:5" ht="15" customHeight="1" x14ac:dyDescent="0.2">
      <c r="A62" s="27">
        <v>42</v>
      </c>
      <c r="B62" s="25" t="s">
        <v>103</v>
      </c>
      <c r="C62" s="36" t="n">
        <v>12.0</v>
      </c>
      <c r="D62" s="36" t="n">
        <v>3.0</v>
      </c>
      <c r="E62" s="36" t="n">
        <f>SUM(C62:D62)</f>
        <v>15.0</v>
      </c>
    </row>
    <row r="63" spans="1:5" ht="15" customHeight="1" x14ac:dyDescent="0.2">
      <c r="A63" s="27">
        <v>43</v>
      </c>
      <c r="B63" s="25" t="s">
        <v>104</v>
      </c>
      <c r="C63" s="36" t="n">
        <v>31.0</v>
      </c>
      <c r="D63" s="36" t="n">
        <v>3.0</v>
      </c>
      <c r="E63" s="36" t="n">
        <f>SUM(C63:D63)</f>
        <v>34.0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107.0</v>
      </c>
      <c r="D64" s="35" t="n">
        <f>SUM(D61:D63)</f>
        <v>16.0</v>
      </c>
      <c r="E64" s="35" t="n">
        <f>SUM(C64:D64)</f>
        <v>123.0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26.0</v>
      </c>
      <c r="D66" s="36" t="n">
        <v>35.0</v>
      </c>
      <c r="E66" s="36" t="n">
        <f>SUM(C66:D66)</f>
        <v>61.0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41.0</v>
      </c>
      <c r="D67" s="36" t="n">
        <v>48.0</v>
      </c>
      <c r="E67" s="36" t="n">
        <f>SUM(C67:D67)</f>
        <v>89.0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46.0</v>
      </c>
      <c r="D68" s="36" t="n">
        <v>121.0</v>
      </c>
      <c r="E68" s="36" t="n">
        <f>SUM(C68:D68)</f>
        <v>167.0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113.0</v>
      </c>
      <c r="D69" s="35" t="n">
        <f>SUM(D66:D68)</f>
        <v>204.0</v>
      </c>
      <c r="E69" s="35" t="n">
        <f>SUM(C69:D69)</f>
        <v>317.0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70.0</v>
      </c>
      <c r="D71" s="36" t="n">
        <v>25.0</v>
      </c>
      <c r="E71" s="36" t="n">
        <f t="shared" ref="E71:E76" si="2">SUM(C71:D71)</f>
        <v>95.0</v>
      </c>
    </row>
    <row r="72" spans="1:5" ht="15" customHeight="1" x14ac:dyDescent="0.2">
      <c r="A72" s="27">
        <v>50</v>
      </c>
      <c r="B72" s="25" t="s">
        <v>109</v>
      </c>
      <c r="C72" s="36" t="n">
        <v>1.0</v>
      </c>
      <c r="D72" s="36" t="n"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6.0</v>
      </c>
      <c r="D74" s="36" t="n">
        <v>0.0</v>
      </c>
      <c r="E74" s="36" t="n">
        <f t="shared" si="2"/>
        <v>6.0</v>
      </c>
    </row>
    <row r="75" spans="1:5" ht="15" customHeight="1" x14ac:dyDescent="0.2">
      <c r="A75" s="27">
        <v>53</v>
      </c>
      <c r="B75" s="25" t="s">
        <v>112</v>
      </c>
      <c r="C75" s="36" t="n">
        <v>11.0</v>
      </c>
      <c r="D75" s="36" t="n">
        <v>2.0</v>
      </c>
      <c r="E75" s="36" t="n">
        <f t="shared" si="2"/>
        <v>13.0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88.0</v>
      </c>
      <c r="D76" s="35" t="n">
        <f>SUM(D71:D75)</f>
        <v>27.0</v>
      </c>
      <c r="E76" s="35" t="n">
        <f t="shared" si="2"/>
        <v>115.0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8.0</v>
      </c>
      <c r="D78" s="36" t="n">
        <v>9.0</v>
      </c>
      <c r="E78" s="36" t="n">
        <f>SUM(C78:D78)</f>
        <v>17.0</v>
      </c>
    </row>
    <row r="79" spans="1:5" ht="15" customHeight="1" x14ac:dyDescent="0.2">
      <c r="A79" s="27">
        <v>56</v>
      </c>
      <c r="B79" s="25" t="s">
        <v>114</v>
      </c>
      <c r="C79" s="36" t="n">
        <v>52.0</v>
      </c>
      <c r="D79" s="36" t="n">
        <v>94.0</v>
      </c>
      <c r="E79" s="36" t="n">
        <f>SUM(C79:D79)</f>
        <v>146.0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60.0</v>
      </c>
      <c r="D80" s="35" t="n">
        <f>SUM(D78:D79)</f>
        <v>103.0</v>
      </c>
      <c r="E80" s="35" t="n">
        <f>SUM(C80:D80)</f>
        <v>163.0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v>3.0</v>
      </c>
      <c r="D84" s="36" t="n">
        <v>6.0</v>
      </c>
      <c r="E84" s="36" t="n">
        <f t="shared" si="3"/>
        <v>9.0</v>
      </c>
    </row>
    <row r="85" spans="1:5" ht="15" customHeight="1" x14ac:dyDescent="0.2">
      <c r="A85" s="27">
        <v>61</v>
      </c>
      <c r="B85" s="25" t="s">
        <v>118</v>
      </c>
      <c r="C85" s="36" t="n">
        <v>2.0</v>
      </c>
      <c r="D85" s="36" t="n">
        <v>1.0</v>
      </c>
      <c r="E85" s="36" t="n">
        <f t="shared" si="3"/>
        <v>3.0</v>
      </c>
    </row>
    <row r="86" spans="1:5" ht="15" customHeight="1" x14ac:dyDescent="0.2">
      <c r="A86" s="27">
        <v>62</v>
      </c>
      <c r="B86" s="25" t="s">
        <v>119</v>
      </c>
      <c r="C86" s="36" t="n">
        <v>5.0</v>
      </c>
      <c r="D86" s="36" t="n">
        <v>9.0</v>
      </c>
      <c r="E86" s="36" t="n">
        <f t="shared" si="3"/>
        <v>14.0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10.0</v>
      </c>
      <c r="D88" s="35" t="n">
        <f>SUM(D82:D87)</f>
        <v>16.0</v>
      </c>
      <c r="E88" s="35" t="n">
        <f t="shared" si="3"/>
        <v>26.0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6.0</v>
      </c>
      <c r="D90" s="36" t="n">
        <v>18.0</v>
      </c>
      <c r="E90" s="36" t="n">
        <f>SUM(C90:D90)</f>
        <v>24.0</v>
      </c>
    </row>
    <row r="91" spans="1:5" ht="15" customHeight="1" x14ac:dyDescent="0.2">
      <c r="A91" s="27">
        <v>65</v>
      </c>
      <c r="B91" s="25" t="s">
        <v>122</v>
      </c>
      <c r="C91" s="36" t="n">
        <v>2.0</v>
      </c>
      <c r="D91" s="36" t="n">
        <v>4.0</v>
      </c>
      <c r="E91" s="36" t="n">
        <f>SUM(C91:D91)</f>
        <v>6.0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8.0</v>
      </c>
      <c r="D93" s="35" t="n">
        <f>SUM(D90:D92)</f>
        <v>22.0</v>
      </c>
      <c r="E93" s="35" t="n">
        <f>SUM(C93:D93)</f>
        <v>30.0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0.0</v>
      </c>
      <c r="D96" s="36" t="n">
        <v>1.0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1.0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5.0</v>
      </c>
      <c r="E99" s="36" t="n">
        <f>SUM(C99:D99)</f>
        <v>6.0</v>
      </c>
    </row>
    <row r="100" spans="1:5" ht="15" customHeight="1" x14ac:dyDescent="0.2">
      <c r="A100" s="27">
        <v>70</v>
      </c>
      <c r="B100" s="25" t="s">
        <v>126</v>
      </c>
      <c r="C100" s="36" t="n">
        <v>1.0</v>
      </c>
      <c r="D100" s="36" t="n">
        <v>7.0</v>
      </c>
      <c r="E100" s="36" t="n">
        <f t="shared" ref="E100:E106" si="4">SUM(C100:D100)</f>
        <v>8.0</v>
      </c>
    </row>
    <row r="101" spans="1:5" ht="15" customHeight="1" x14ac:dyDescent="0.2">
      <c r="A101" s="27">
        <v>71</v>
      </c>
      <c r="B101" s="25" t="s">
        <v>127</v>
      </c>
      <c r="C101" s="36" t="n">
        <v>15.0</v>
      </c>
      <c r="D101" s="36" t="n">
        <v>7.0</v>
      </c>
      <c r="E101" s="36" t="n">
        <f t="shared" si="4"/>
        <v>22.0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v>3.0</v>
      </c>
      <c r="D105" s="36" t="n">
        <v>4.0</v>
      </c>
      <c r="E105" s="36" t="n">
        <f t="shared" si="4"/>
        <v>7.0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20.0</v>
      </c>
      <c r="D106" s="35" t="n">
        <f>SUM(D99:D105)</f>
        <v>24.0</v>
      </c>
      <c r="E106" s="35" t="n">
        <f t="shared" si="4"/>
        <v>44.0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2.0</v>
      </c>
      <c r="D108" s="36" t="n">
        <v>0.0</v>
      </c>
      <c r="E108" s="36" t="n">
        <f>SUM(C108:D108)</f>
        <v>2.0</v>
      </c>
    </row>
    <row r="109" spans="1:5" ht="15" customHeight="1" x14ac:dyDescent="0.2">
      <c r="A109" s="27">
        <v>78</v>
      </c>
      <c r="B109" s="25" t="s">
        <v>133</v>
      </c>
      <c r="C109" s="36" t="n">
        <v>2.0</v>
      </c>
      <c r="D109" s="36" t="n">
        <v>3.0</v>
      </c>
      <c r="E109" s="36" t="n">
        <f t="shared" ref="E109:E114" si="5">SUM(C109:D109)</f>
        <v>5.0</v>
      </c>
    </row>
    <row r="110" spans="1:5" ht="15" customHeight="1" x14ac:dyDescent="0.2">
      <c r="A110" s="27">
        <v>79</v>
      </c>
      <c r="B110" s="25" t="s">
        <v>134</v>
      </c>
      <c r="C110" s="36" t="n">
        <v>2.0</v>
      </c>
      <c r="D110" s="36" t="n">
        <v>3.0</v>
      </c>
      <c r="E110" s="36" t="n">
        <f t="shared" si="5"/>
        <v>5.0</v>
      </c>
    </row>
    <row r="111" spans="1:5" ht="15" customHeight="1" x14ac:dyDescent="0.2">
      <c r="A111" s="27">
        <v>80</v>
      </c>
      <c r="B111" s="25" t="s">
        <v>135</v>
      </c>
      <c r="C111" s="36" t="n">
        <v>5.0</v>
      </c>
      <c r="D111" s="36" t="n">
        <v>2.0</v>
      </c>
      <c r="E111" s="36" t="n">
        <f t="shared" si="5"/>
        <v>7.0</v>
      </c>
    </row>
    <row r="112" spans="1:5" ht="15" customHeight="1" x14ac:dyDescent="0.2">
      <c r="A112" s="27">
        <v>81</v>
      </c>
      <c r="B112" s="25" t="s">
        <v>136</v>
      </c>
      <c r="C112" s="36" t="n">
        <v>1.0</v>
      </c>
      <c r="D112" s="36" t="n">
        <v>3.0</v>
      </c>
      <c r="E112" s="36" t="n">
        <f t="shared" si="5"/>
        <v>4.0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12.0</v>
      </c>
      <c r="D114" s="35" t="n">
        <f>SUM(D108:D113)</f>
        <v>11.0</v>
      </c>
      <c r="E114" s="35" t="n">
        <f t="shared" si="5"/>
        <v>23.0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26.0</v>
      </c>
      <c r="D116" s="36" t="n">
        <v>64.0</v>
      </c>
      <c r="E116" s="36" t="n">
        <f>SUM(C116:D116)</f>
        <v>90.0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26.0</v>
      </c>
      <c r="D117" s="35" t="n">
        <f>SUM(D116)</f>
        <v>64.0</v>
      </c>
      <c r="E117" s="35" t="n">
        <f>SUM(C117:D117)</f>
        <v>90.0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44.0</v>
      </c>
      <c r="D119" s="36" t="n">
        <v>189.0</v>
      </c>
      <c r="E119" s="36" t="n">
        <f>SUM(C119:D119)</f>
        <v>233.0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44.0</v>
      </c>
      <c r="D120" s="35" t="n">
        <f>SUM(D119)</f>
        <v>189.0</v>
      </c>
      <c r="E120" s="35" t="n">
        <f>SUM(C120:D120)</f>
        <v>233.0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25.0</v>
      </c>
      <c r="D122" s="36" t="n">
        <v>78.0</v>
      </c>
      <c r="E122" s="36" t="n">
        <f>SUM(C122:D122)</f>
        <v>103.0</v>
      </c>
    </row>
    <row r="123" spans="1:5" ht="15" customHeight="1" x14ac:dyDescent="0.2">
      <c r="A123" s="27">
        <v>87</v>
      </c>
      <c r="B123" s="25" t="s">
        <v>141</v>
      </c>
      <c r="C123" s="36" t="n">
        <v>4.0</v>
      </c>
      <c r="D123" s="36" t="n">
        <v>55.0</v>
      </c>
      <c r="E123" s="36" t="n">
        <f>SUM(C123:D123)</f>
        <v>59.0</v>
      </c>
    </row>
    <row r="124" spans="1:5" ht="15" customHeight="1" x14ac:dyDescent="0.2">
      <c r="A124" s="27">
        <v>88</v>
      </c>
      <c r="B124" s="25" t="s">
        <v>142</v>
      </c>
      <c r="C124" s="36" t="n">
        <v>2.0</v>
      </c>
      <c r="D124" s="36" t="n">
        <v>21.0</v>
      </c>
      <c r="E124" s="36" t="n">
        <f>SUM(C124:D124)</f>
        <v>23.0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31.0</v>
      </c>
      <c r="D125" s="35" t="n">
        <f>SUM(D122:D124)</f>
        <v>154.0</v>
      </c>
      <c r="E125" s="35" t="n">
        <f>SUM(C125:D125)</f>
        <v>185.0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1.0</v>
      </c>
      <c r="D128" s="36" t="n">
        <v>4.0</v>
      </c>
      <c r="E128" s="36" t="n">
        <f>SUM(C128:D128)</f>
        <v>5.0</v>
      </c>
    </row>
    <row r="129" spans="1:5" ht="15" customHeight="1" x14ac:dyDescent="0.2">
      <c r="A129" s="27">
        <v>92</v>
      </c>
      <c r="B129" s="25" t="s">
        <v>145</v>
      </c>
      <c r="C129" s="36" t="n">
        <v>1.0</v>
      </c>
      <c r="D129" s="36" t="n">
        <v>15.0</v>
      </c>
      <c r="E129" s="36" t="n">
        <f>SUM(C129:D129)</f>
        <v>16.0</v>
      </c>
    </row>
    <row r="130" spans="1:5" ht="15" customHeight="1" x14ac:dyDescent="0.2">
      <c r="A130" s="27">
        <v>93</v>
      </c>
      <c r="B130" s="25" t="s">
        <v>146</v>
      </c>
      <c r="C130" s="36" t="n">
        <v>1.0</v>
      </c>
      <c r="D130" s="36" t="n">
        <v>1.0</v>
      </c>
      <c r="E130" s="36" t="n">
        <f>SUM(C130:D130)</f>
        <v>2.0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3.0</v>
      </c>
      <c r="D131" s="35" t="n">
        <f>SUM(D127:D130)</f>
        <v>20.0</v>
      </c>
      <c r="E131" s="35" t="n">
        <f>SUM(C131:D131)</f>
        <v>23.0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13.0</v>
      </c>
      <c r="D133" s="36" t="n">
        <v>9.0</v>
      </c>
      <c r="E133" s="36" t="n">
        <f>SUM(C133:D133)</f>
        <v>22.0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7.0</v>
      </c>
      <c r="E135" s="36" t="n">
        <f>SUM(C135:D135)</f>
        <v>8.0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14.0</v>
      </c>
      <c r="D136" s="35" t="n">
        <f>SUM(D133:D135)</f>
        <v>16.0</v>
      </c>
      <c r="E136" s="35" t="n">
        <f>SUM(C136:D136)</f>
        <v>30.0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835.0</v>
      </c>
      <c r="D149" s="35" t="n">
        <f>D16+D23+D49+D53+D59+D64+D69+D76+D80+D88+D93+D97+D106+D114+D117+D120+D125+D131+D136+D141+D144+D147</f>
        <v>968.0</v>
      </c>
      <c r="E149" s="35" t="n">
        <f>SUM(C149:D149)</f>
        <v>1803.0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3.0</v>
      </c>
      <c r="D23" s="57" t="n">
        <f>'Tablica 4B'!D93</f>
        <v>3.0</v>
      </c>
      <c r="E23" s="63" t="n">
        <f t="shared" si="0"/>
        <v>6.0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3.0</v>
      </c>
      <c r="E36" s="60" t="n">
        <f>SUM(C36:D36)</f>
        <v>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9.0</v>
      </c>
      <c r="D13" s="57" t="n">
        <f>'Tablica 5'!D16</f>
        <v>1.0</v>
      </c>
      <c r="E13" s="63" t="n">
        <f t="shared" ref="E13:E34" si="0">SUM(C13:D13)</f>
        <v>10.0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4.0</v>
      </c>
      <c r="D15" s="57" t="n">
        <f>'Tablica 5'!D49</f>
        <v>3.0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28.0</v>
      </c>
      <c r="D18" s="57" t="n">
        <f>'Tablica 5'!D64</f>
        <v>4.0</v>
      </c>
      <c r="E18" s="63" t="n">
        <f t="shared" si="0"/>
        <v>32.0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21.0</v>
      </c>
      <c r="D19" s="57" t="n">
        <f>'Tablica 5'!D69</f>
        <v>34.0</v>
      </c>
      <c r="E19" s="63" t="n">
        <f t="shared" si="0"/>
        <v>55.0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23.0</v>
      </c>
      <c r="D20" s="57" t="n">
        <f>'Tablica 5'!D76</f>
        <v>8.0</v>
      </c>
      <c r="E20" s="63" t="n">
        <f t="shared" si="0"/>
        <v>31.0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17.0</v>
      </c>
      <c r="D21" s="57" t="n">
        <f>'Tablica 5'!D80</f>
        <v>43.0</v>
      </c>
      <c r="E21" s="63" t="n">
        <f t="shared" si="0"/>
        <v>60.0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5.0</v>
      </c>
      <c r="D25" s="57" t="n">
        <f>'Tablica 5'!D106</f>
        <v>7.0</v>
      </c>
      <c r="E25" s="63" t="n">
        <f t="shared" si="0"/>
        <v>12.0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2.0</v>
      </c>
      <c r="D26" s="57" t="n">
        <f>'Tablica 5'!D114</f>
        <v>1.0</v>
      </c>
      <c r="E26" s="63" t="n">
        <f t="shared" si="0"/>
        <v>3.0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8.0</v>
      </c>
      <c r="E29" s="63" t="n">
        <f t="shared" si="0"/>
        <v>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5.0</v>
      </c>
      <c r="D31" s="57" t="n">
        <f>'Tablica 5'!D136</f>
        <v>11.0</v>
      </c>
      <c r="E31" s="63" t="n">
        <f t="shared" si="0"/>
        <v>16.0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2.0</v>
      </c>
      <c r="E32" s="63" t="n">
        <f t="shared" si="0"/>
        <v>2.0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114.0</v>
      </c>
      <c r="D36" s="60" t="n">
        <f>D13+D14+D15+D16+D17+D18+D19+D20+D21+D22+D23+D24+D25+D26+D27+D28+D29+D30+D31+D32+D33+D34</f>
        <v>122.0</v>
      </c>
      <c r="E36" s="60" t="n">
        <f>SUM(C36:D36)</f>
        <v>236.0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9.0</v>
      </c>
      <c r="D13" s="57" t="n">
        <f>'Tablica 5A'!D16</f>
        <v>1.0</v>
      </c>
      <c r="E13" s="63" t="n">
        <f t="shared" ref="E13:E34" si="0">SUM(C13:D13)</f>
        <v>10.0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4.0</v>
      </c>
      <c r="D15" s="57" t="n">
        <f>'Tablica 5A'!D49</f>
        <v>3.0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28.0</v>
      </c>
      <c r="D18" s="57" t="n">
        <f>'Tablica 5A'!D64</f>
        <v>4.0</v>
      </c>
      <c r="E18" s="63" t="n">
        <f t="shared" si="0"/>
        <v>32.0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21.0</v>
      </c>
      <c r="D19" s="57" t="n">
        <f>'Tablica 5A'!D69</f>
        <v>34.0</v>
      </c>
      <c r="E19" s="63" t="n">
        <f t="shared" si="0"/>
        <v>55.0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23.0</v>
      </c>
      <c r="D20" s="57" t="n">
        <f>'Tablica 5A'!D76</f>
        <v>8.0</v>
      </c>
      <c r="E20" s="63" t="n">
        <f t="shared" si="0"/>
        <v>31.0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17.0</v>
      </c>
      <c r="D21" s="57" t="n">
        <f>'Tablica 5A'!D80</f>
        <v>43.0</v>
      </c>
      <c r="E21" s="63" t="n">
        <f t="shared" si="0"/>
        <v>60.0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5.0</v>
      </c>
      <c r="D25" s="57" t="n">
        <f>'Tablica 5A'!D106</f>
        <v>7.0</v>
      </c>
      <c r="E25" s="63" t="n">
        <f t="shared" si="0"/>
        <v>12.0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2.0</v>
      </c>
      <c r="D26" s="57" t="n">
        <f>'Tablica 5A'!D114</f>
        <v>1.0</v>
      </c>
      <c r="E26" s="63" t="n">
        <f t="shared" si="0"/>
        <v>3.0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4.0</v>
      </c>
      <c r="E29" s="63" t="n">
        <f t="shared" si="0"/>
        <v>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5.0</v>
      </c>
      <c r="D31" s="57" t="n">
        <f>'Tablica 5A'!D136</f>
        <v>11.0</v>
      </c>
      <c r="E31" s="63" t="n">
        <f t="shared" si="0"/>
        <v>16.0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2.0</v>
      </c>
      <c r="E32" s="63" t="n">
        <f t="shared" si="0"/>
        <v>2.0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114.0</v>
      </c>
      <c r="D36" s="60" t="n">
        <f>D13+D14+D15+D16+D17+D18+D19+D20+D21+D22+D23+D24+D25+D26+D27+D28+D29+D30+D31+D32+D33+D34</f>
        <v>118.0</v>
      </c>
      <c r="E36" s="60" t="n">
        <f>SUM(C36:D36)</f>
        <v>232.0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4.0</v>
      </c>
      <c r="E29" s="63" t="n">
        <f t="shared" si="0"/>
        <v>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4.0</v>
      </c>
      <c r="E36" s="60" t="n">
        <f>SUM(C36:D36)</f>
        <v>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64.0</v>
      </c>
      <c r="D13" s="36" t="n">
        <v>36.0</v>
      </c>
      <c r="E13" s="36" t="n">
        <f>SUM(C13:D13)</f>
        <v>100.0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64.0</v>
      </c>
      <c r="D16" s="35" t="n">
        <f>SUM(D13:D15)</f>
        <v>36.0</v>
      </c>
      <c r="E16" s="35" t="n">
        <f>SUM(C16:D16)</f>
        <v>100.0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64.0</v>
      </c>
      <c r="D149" s="35" t="n">
        <f>D16+D23+D49+D53+D59+D64+D69+D76+D80+D88+D93+D97+D106+D114+D117+D120+D125+D131+D136+D141+D144+D147</f>
        <v>36.0</v>
      </c>
      <c r="E149" s="35" t="n">
        <f>SUM(C149:D149)</f>
        <v>100.0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3.0</v>
      </c>
      <c r="D14" s="36" t="n">
        <f>'Tablica 3A'!D14+'Tablica 3B'!D14</f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3.0</v>
      </c>
      <c r="D16" s="35" t="n">
        <f>'Tablica 3A'!D16+'Tablica 3B'!D16</f>
        <v>0.0</v>
      </c>
      <c r="E16" s="35" t="n">
        <f>SUM(C16:D16)</f>
        <v>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2.0</v>
      </c>
      <c r="D25" s="36" t="n">
        <f>'Tablica 3A'!D25+'Tablica 3B'!D25</f>
        <v>0.0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1.0</v>
      </c>
      <c r="D30" s="36" t="n">
        <f>'Tablica 3A'!D30+'Tablica 3B'!D30</f>
        <v>0.0</v>
      </c>
      <c r="E30" s="36" t="n">
        <f t="shared" si="1"/>
        <v>1.0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3.0</v>
      </c>
      <c r="D31" s="36" t="n">
        <f>'Tablica 3A'!D31+'Tablica 3B'!D31</f>
        <v>0.0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1.0</v>
      </c>
      <c r="D38" s="36" t="n">
        <f>'Tablica 3A'!D38+'Tablica 3B'!D38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2.0</v>
      </c>
      <c r="D47" s="36" t="n">
        <f>'Tablica 3A'!D47+'Tablica 3B'!D47</f>
        <v>1.0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1.0</v>
      </c>
      <c r="D48" s="36" t="n">
        <f>'Tablica 3A'!D48+'Tablica 3B'!D48</f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10.0</v>
      </c>
      <c r="D49" s="35" t="n">
        <f>'Tablica 3A'!D49+'Tablica 3B'!D49</f>
        <v>2.0</v>
      </c>
      <c r="E49" s="35" t="n">
        <f t="shared" si="1"/>
        <v>12.0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3.0</v>
      </c>
      <c r="D61" s="36" t="n">
        <f>'Tablica 3A'!D61+'Tablica 3B'!D61</f>
        <v>0.0</v>
      </c>
      <c r="E61" s="36" t="n">
        <f>SUM(C61:D61)</f>
        <v>3.0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16.0</v>
      </c>
      <c r="D63" s="36" t="n">
        <f>'Tablica 3A'!D63+'Tablica 3B'!D63</f>
        <v>2.0</v>
      </c>
      <c r="E63" s="36" t="n">
        <f>SUM(C63:D63)</f>
        <v>18.0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19.0</v>
      </c>
      <c r="D64" s="35" t="n">
        <f>'Tablica 3A'!D64+'Tablica 3B'!D64</f>
        <v>2.0</v>
      </c>
      <c r="E64" s="35" t="n">
        <f>SUM(C64:D64)</f>
        <v>21.0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6.0</v>
      </c>
      <c r="D66" s="36" t="n">
        <f>'Tablica 3A'!D66+'Tablica 3B'!D66</f>
        <v>0.0</v>
      </c>
      <c r="E66" s="36" t="n">
        <f>SUM(C66:D66)</f>
        <v>6.0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4.0</v>
      </c>
      <c r="D67" s="36" t="n">
        <f>'Tablica 3A'!D67+'Tablica 3B'!D67</f>
        <v>1.0</v>
      </c>
      <c r="E67" s="36" t="n">
        <f>SUM(C67:D67)</f>
        <v>5.0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6.0</v>
      </c>
      <c r="D68" s="36" t="n">
        <f>'Tablica 3A'!D68+'Tablica 3B'!D68</f>
        <v>13.0</v>
      </c>
      <c r="E68" s="36" t="n">
        <f>SUM(C68:D68)</f>
        <v>19.0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16.0</v>
      </c>
      <c r="D69" s="35" t="n">
        <f>'Tablica 3A'!D69+'Tablica 3B'!D69</f>
        <v>14.0</v>
      </c>
      <c r="E69" s="35" t="n">
        <f>SUM(C69:D69)</f>
        <v>30.0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12.0</v>
      </c>
      <c r="D71" s="36" t="n">
        <f>'Tablica 3A'!D71+'Tablica 3B'!D71</f>
        <v>1.0</v>
      </c>
      <c r="E71" s="36" t="n">
        <f t="shared" ref="E71:E76" si="2">SUM(C71:D71)</f>
        <v>13.0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4.0</v>
      </c>
      <c r="D74" s="36" t="n">
        <f>'Tablica 3A'!D74+'Tablica 3B'!D74</f>
        <v>0.0</v>
      </c>
      <c r="E74" s="36" t="n">
        <f t="shared" si="2"/>
        <v>4.0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16.0</v>
      </c>
      <c r="D76" s="35" t="n">
        <f>'Tablica 3A'!D76+'Tablica 3B'!D76</f>
        <v>1.0</v>
      </c>
      <c r="E76" s="35" t="n">
        <f t="shared" si="2"/>
        <v>17.0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10.0</v>
      </c>
      <c r="D79" s="36" t="n">
        <f>'Tablica 3A'!D79+'Tablica 3B'!D79</f>
        <v>3.0</v>
      </c>
      <c r="E79" s="36" t="n">
        <f>SUM(C79:D79)</f>
        <v>13.0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10.0</v>
      </c>
      <c r="D80" s="35" t="n">
        <f>'Tablica 3A'!D80+'Tablica 3B'!D80</f>
        <v>3.0</v>
      </c>
      <c r="E80" s="35" t="n">
        <f>SUM(C80:D80)</f>
        <v>13.0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2.0</v>
      </c>
      <c r="D86" s="36" t="n">
        <f>'Tablica 3A'!D86+'Tablica 3B'!D86</f>
        <v>1.0</v>
      </c>
      <c r="E86" s="36" t="n">
        <f t="shared" si="3"/>
        <v>3.0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2.0</v>
      </c>
      <c r="D88" s="35" t="n">
        <f>'Tablica 3A'!D88+'Tablica 3B'!D88</f>
        <v>1.0</v>
      </c>
      <c r="E88" s="35" t="n">
        <f t="shared" si="3"/>
        <v>3.0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1.0</v>
      </c>
      <c r="E90" s="36" t="n">
        <f>SUM(C90:D90)</f>
        <v>1.0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1.0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1.0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2.0</v>
      </c>
      <c r="D99" s="36" t="n">
        <f>'Tablica 3A'!D99+'Tablica 3B'!D99</f>
        <v>1.0</v>
      </c>
      <c r="E99" s="36" t="n">
        <f>SUM(C99:D99)</f>
        <v>3.0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5.0</v>
      </c>
      <c r="D100" s="36" t="n">
        <f>'Tablica 3A'!D100+'Tablica 3B'!D100</f>
        <v>1.0</v>
      </c>
      <c r="E100" s="36" t="n">
        <f t="shared" ref="E100:E106" si="4">SUM(C100:D100)</f>
        <v>6.0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7.0</v>
      </c>
      <c r="D106" s="35" t="n">
        <f>'Tablica 3A'!D106+'Tablica 3B'!D106</f>
        <v>3.0</v>
      </c>
      <c r="E106" s="35" t="n">
        <f t="shared" si="4"/>
        <v>10.0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1.0</v>
      </c>
      <c r="D108" s="36" t="n">
        <f>'Tablica 3A'!D108+'Tablica 3B'!D108</f>
        <v>0.0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3.0</v>
      </c>
      <c r="D112" s="36" t="n">
        <f>'Tablica 3A'!D112+'Tablica 3B'!D112</f>
        <v>1.0</v>
      </c>
      <c r="E112" s="36" t="n">
        <f t="shared" si="5"/>
        <v>4.0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4.0</v>
      </c>
      <c r="D114" s="35" t="n">
        <f>'Tablica 3A'!D114+'Tablica 3B'!D114</f>
        <v>1.0</v>
      </c>
      <c r="E114" s="35" t="n">
        <f t="shared" si="5"/>
        <v>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1.0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1.0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1.0</v>
      </c>
      <c r="D133" s="36" t="n">
        <f>'Tablica 3A'!D133+'Tablica 3B'!D133</f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1.0</v>
      </c>
      <c r="D135" s="36" t="n">
        <f>'Tablica 3A'!D135+'Tablica 3B'!D135</f>
        <v>11.0</v>
      </c>
      <c r="E135" s="36" t="n">
        <f>SUM(C135:D135)</f>
        <v>12.0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2.0</v>
      </c>
      <c r="D136" s="35" t="n">
        <f>'Tablica 3A'!D136+'Tablica 3B'!D136</f>
        <v>12.0</v>
      </c>
      <c r="E136" s="35" t="n">
        <f>SUM(C136:D136)</f>
        <v>14.0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89.0</v>
      </c>
      <c r="D149" s="35" t="n">
        <f>'Tablica 3A'!D149+'Tablica 3B'!D149</f>
        <v>43.0</v>
      </c>
      <c r="E149" s="35" t="n">
        <f>SUM(C149:D149)</f>
        <v>132.0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v>0.0</v>
      </c>
      <c r="D29" s="36" t="n"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3.0</v>
      </c>
      <c r="D49" s="35" t="n">
        <f>SUM(D25:D48)</f>
        <v>1.0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1.0</v>
      </c>
      <c r="D61" s="36" t="n"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5.0</v>
      </c>
      <c r="D63" s="36" t="n">
        <v>2.0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6.0</v>
      </c>
      <c r="D64" s="35" t="n">
        <f>SUM(D61:D63)</f>
        <v>2.0</v>
      </c>
      <c r="E64" s="35" t="n">
        <f>SUM(C64:D64)</f>
        <v>8.0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4.0</v>
      </c>
      <c r="D66" s="36" t="n">
        <v>0.0</v>
      </c>
      <c r="E66" s="36" t="n">
        <f>SUM(C66:D66)</f>
        <v>4.0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4.0</v>
      </c>
      <c r="D67" s="36" t="n">
        <v>0.0</v>
      </c>
      <c r="E67" s="36" t="n">
        <f>SUM(C67:D67)</f>
        <v>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4.0</v>
      </c>
      <c r="D68" s="36" t="n">
        <v>2.0</v>
      </c>
      <c r="E68" s="36" t="n">
        <f>SUM(C68:D68)</f>
        <v>6.0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12.0</v>
      </c>
      <c r="D69" s="35" t="n">
        <f>SUM(D66:D68)</f>
        <v>2.0</v>
      </c>
      <c r="E69" s="35" t="n">
        <f>SUM(C69:D69)</f>
        <v>14.0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6.0</v>
      </c>
      <c r="D71" s="36" t="n">
        <v>1.0</v>
      </c>
      <c r="E71" s="36" t="n">
        <f t="shared" ref="E71:E76" si="2">SUM(C71:D71)</f>
        <v>7.0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1.0</v>
      </c>
      <c r="D74" s="36" t="n">
        <v>0.0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7.0</v>
      </c>
      <c r="D76" s="35" t="n">
        <f>SUM(D71:D75)</f>
        <v>1.0</v>
      </c>
      <c r="E76" s="35" t="n">
        <f t="shared" si="2"/>
        <v>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6.0</v>
      </c>
      <c r="D79" s="36" t="n">
        <v>1.0</v>
      </c>
      <c r="E79" s="36" t="n">
        <f>SUM(C79:D79)</f>
        <v>7.0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6.0</v>
      </c>
      <c r="D80" s="35" t="n">
        <f>SUM(D78:D79)</f>
        <v>1.0</v>
      </c>
      <c r="E80" s="35" t="n">
        <f>SUM(C80:D80)</f>
        <v>7.0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1.0</v>
      </c>
      <c r="D112" s="36" t="n">
        <v>0.0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0.0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1.0</v>
      </c>
      <c r="D133" s="36" t="n"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3.0</v>
      </c>
      <c r="E135" s="36" t="n">
        <f>SUM(C135:D135)</f>
        <v>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2.0</v>
      </c>
      <c r="D136" s="35" t="n">
        <f>SUM(D133:D135)</f>
        <v>3.0</v>
      </c>
      <c r="E136" s="35" t="n">
        <f>SUM(C136:D136)</f>
        <v>5.0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38.0</v>
      </c>
      <c r="D149" s="35" t="n">
        <f>D16+D23+D49+D53+D59+D64+D69+D76+D80+D88+D93+D97+D106+D114+D117+D120+D125+D131+D136+D141+D144+D147</f>
        <v>10.0</v>
      </c>
      <c r="E149" s="35" t="n">
        <f>SUM(C149:D149)</f>
        <v>48.0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2.0</v>
      </c>
      <c r="D14" s="36" t="n">
        <v>0.0</v>
      </c>
      <c r="E14" s="36" t="n">
        <f>SUM(C14:D14)</f>
        <v>2.0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v>1.0</v>
      </c>
      <c r="D30" s="36" t="n">
        <v>0.0</v>
      </c>
      <c r="E30" s="36" t="n">
        <f t="shared" si="1"/>
        <v>1.0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0.0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v>2.0</v>
      </c>
      <c r="D47" s="36" t="n">
        <v>1.0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 t="n">
        <v>1.0</v>
      </c>
      <c r="D48" s="36" t="n"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7.0</v>
      </c>
      <c r="D49" s="35" t="n">
        <f>SUM(D25:D48)</f>
        <v>1.0</v>
      </c>
      <c r="E49" s="35" t="n">
        <f t="shared" si="1"/>
        <v>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2.0</v>
      </c>
      <c r="D61" s="36" t="n">
        <v>0.0</v>
      </c>
      <c r="E61" s="36" t="n">
        <f>SUM(C61:D61)</f>
        <v>2.0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11.0</v>
      </c>
      <c r="D63" s="36" t="n">
        <v>0.0</v>
      </c>
      <c r="E63" s="36" t="n">
        <f>SUM(C63:D63)</f>
        <v>11.0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13.0</v>
      </c>
      <c r="D64" s="35" t="n">
        <f>SUM(D61:D63)</f>
        <v>0.0</v>
      </c>
      <c r="E64" s="35" t="n">
        <f>SUM(C64:D64)</f>
        <v>13.0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2.0</v>
      </c>
      <c r="D66" s="36" t="n"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0.0</v>
      </c>
      <c r="D67" s="36" t="n">
        <v>1.0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2.0</v>
      </c>
      <c r="D68" s="36" t="n">
        <v>11.0</v>
      </c>
      <c r="E68" s="36" t="n">
        <f>SUM(C68:D68)</f>
        <v>13.0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4.0</v>
      </c>
      <c r="D69" s="35" t="n">
        <f>SUM(D66:D68)</f>
        <v>12.0</v>
      </c>
      <c r="E69" s="35" t="n">
        <f>SUM(C69:D69)</f>
        <v>16.0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6.0</v>
      </c>
      <c r="D71" s="36" t="n">
        <v>0.0</v>
      </c>
      <c r="E71" s="36" t="n">
        <f t="shared" ref="E71:E76" si="2">SUM(C71:D71)</f>
        <v>6.0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3.0</v>
      </c>
      <c r="D74" s="36" t="n">
        <v>0.0</v>
      </c>
      <c r="E74" s="36" t="n">
        <f t="shared" si="2"/>
        <v>3.0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9.0</v>
      </c>
      <c r="D76" s="35" t="n">
        <f>SUM(D71:D75)</f>
        <v>0.0</v>
      </c>
      <c r="E76" s="35" t="n">
        <f t="shared" si="2"/>
        <v>9.0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4.0</v>
      </c>
      <c r="D79" s="36" t="n">
        <v>2.0</v>
      </c>
      <c r="E79" s="36" t="n">
        <f>SUM(C79:D79)</f>
        <v>6.0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4.0</v>
      </c>
      <c r="D80" s="35" t="n">
        <f>SUM(D78:D79)</f>
        <v>2.0</v>
      </c>
      <c r="E80" s="35" t="n">
        <f>SUM(C80:D80)</f>
        <v>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2.0</v>
      </c>
      <c r="D86" s="36" t="n">
        <v>1.0</v>
      </c>
      <c r="E86" s="36" t="n">
        <f t="shared" si="3"/>
        <v>3.0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2.0</v>
      </c>
      <c r="D88" s="35" t="n">
        <f>SUM(D82:D87)</f>
        <v>1.0</v>
      </c>
      <c r="E88" s="35" t="n">
        <f t="shared" si="3"/>
        <v>3.0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1.0</v>
      </c>
      <c r="E90" s="36" t="n">
        <f>SUM(C90:D90)</f>
        <v>1.0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0.0</v>
      </c>
      <c r="D96" s="36" t="n">
        <v>1.0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1.0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2.0</v>
      </c>
      <c r="D99" s="36" t="n">
        <v>1.0</v>
      </c>
      <c r="E99" s="36" t="n">
        <f>SUM(C99:D99)</f>
        <v>3.0</v>
      </c>
    </row>
    <row r="100" spans="1:5" ht="15" customHeight="1" x14ac:dyDescent="0.2">
      <c r="A100" s="27">
        <v>70</v>
      </c>
      <c r="B100" s="25" t="s">
        <v>126</v>
      </c>
      <c r="C100" s="36" t="n">
        <v>5.0</v>
      </c>
      <c r="D100" s="36" t="n">
        <v>1.0</v>
      </c>
      <c r="E100" s="36" t="n">
        <f t="shared" ref="E100:E106" si="4">SUM(C100:D100)</f>
        <v>6.0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7.0</v>
      </c>
      <c r="D106" s="35" t="n">
        <f>SUM(D99:D105)</f>
        <v>3.0</v>
      </c>
      <c r="E106" s="35" t="n">
        <f t="shared" si="4"/>
        <v>10.0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1.0</v>
      </c>
      <c r="D108" s="36" t="n">
        <v>0.0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2.0</v>
      </c>
      <c r="D112" s="36" t="n">
        <v>1.0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3.0</v>
      </c>
      <c r="D114" s="35" t="n">
        <f>SUM(D108:D113)</f>
        <v>1.0</v>
      </c>
      <c r="E114" s="35" t="n">
        <f t="shared" si="5"/>
        <v>4.0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0.0</v>
      </c>
      <c r="D119" s="36" t="n">
        <v>1.0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1.0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0.0</v>
      </c>
      <c r="D134" s="36" t="n"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8.0</v>
      </c>
      <c r="E135" s="36" t="n">
        <f>SUM(C135:D135)</f>
        <v>8.0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9.0</v>
      </c>
      <c r="E136" s="35" t="n">
        <f>SUM(C136:D136)</f>
        <v>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51.0</v>
      </c>
      <c r="D149" s="35" t="n">
        <f>D16+D23+D49+D53+D59+D64+D69+D76+D80+D88+D93+D97+D106+D114+D117+D120+D125+D131+D136+D141+D144+D147</f>
        <v>33.0</v>
      </c>
      <c r="E149" s="35" t="n">
        <f>SUM(C149:D149)</f>
        <v>84.0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2.0</v>
      </c>
      <c r="D99" s="36" t="n">
        <v>0.0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3.0</v>
      </c>
      <c r="D106" s="35" t="n">
        <f>SUM(D99:D105)</f>
        <v>0.0</v>
      </c>
      <c r="E106" s="35" t="n">
        <f t="shared" si="4"/>
        <v>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2.0</v>
      </c>
      <c r="D116" s="36" t="n">
        <v>0.0</v>
      </c>
      <c r="E116" s="36" t="n">
        <f>SUM(C116:D116)</f>
        <v>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2.0</v>
      </c>
      <c r="D117" s="35" t="n">
        <f>SUM(D116)</f>
        <v>0.0</v>
      </c>
      <c r="E117" s="35" t="n">
        <f>SUM(C117:D117)</f>
        <v>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2.0</v>
      </c>
      <c r="D122" s="36" t="n">
        <v>6.0</v>
      </c>
      <c r="E122" s="36" t="n">
        <f>SUM(C122:D122)</f>
        <v>8.0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2.0</v>
      </c>
      <c r="D125" s="35" t="n">
        <f>SUM(D122:D124)</f>
        <v>6.0</v>
      </c>
      <c r="E125" s="35" t="n">
        <f>SUM(C125:D125)</f>
        <v>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v>1.0</v>
      </c>
      <c r="D127" s="36" t="n">
        <v>0.0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1.0</v>
      </c>
      <c r="D131" s="35" t="n">
        <f>SUM(D127:D130)</f>
        <v>0.0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1.0</v>
      </c>
      <c r="D133" s="36" t="n"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0.0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9.0</v>
      </c>
      <c r="D149" s="35" t="n">
        <f>D16+D23+D49+D53+D59+D64+D69+D76+D80+D88+D93+D97+D106+D114+D117+D120+D125+D131+D136+D141+D144+D147</f>
        <v>6.0</v>
      </c>
      <c r="E149" s="35" t="n">
        <f>SUM(C149:D149)</f>
        <v>15.0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3.0</v>
      </c>
      <c r="D91" s="36" t="n">
        <v>3.0</v>
      </c>
      <c r="E91" s="36" t="n">
        <f>SUM(C91:D91)</f>
        <v>6.0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3.0</v>
      </c>
      <c r="D93" s="35" t="n">
        <f>SUM(D90:D92)</f>
        <v>3.0</v>
      </c>
      <c r="E93" s="35" t="n">
        <f>SUM(C93:D93)</f>
        <v>6.0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3.0</v>
      </c>
      <c r="E149" s="35" t="n">
        <f>SUM(C149:D149)</f>
        <v>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